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Mode="manual" fullCalcOnLoad="1"/>
</workbook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<sst xmlns="http://schemas.openxmlformats.org/spreadsheetml/2006/main" count="6760" uniqueCount="2476">
  <si>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</si>
  <si>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</si>
  <si>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</si>
  <si>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</si>
  <si>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</si>
  <si>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</si>
  <si>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</si>
  <si>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</si>
  <si>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</si>
  <si>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</si>
  <si>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</si>
  <si>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</si>
  <si>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</si>
  <si>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</si>
  <si>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</si>
  <si>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</si>
  <si>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</si>
  <si>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</si>
  <si>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</si>
  <si>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</si>
  <si>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</si>
  <si>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</si>
  <si>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</si>
  <si>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</si>
  <si>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</si>
  <si>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</si>
  <si>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</si>
  <si>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</si>
  <si>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</si>
  <si>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</si>
  <si>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</si>
  <si>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</si>
  <si>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</si>
  <si>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</si>
  <si>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</si>
  <si>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</si>
  <si>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</si>
  <si>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</si>
  <si>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</si>
  <si>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</si>
  <si>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</si>
  <si>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</si>
  <si>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</si>
  <si>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</si>
  <si>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</si>
  <si>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</si>
  <si>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</si>
  <si>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</si>
  <si>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</si>
  <si>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</si>
  <si>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</si>
  <si>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</si>
  <si>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</si>
  <si>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</si>
  <si>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</si>
  <si>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</si>
  <si>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</si>
  <si>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</si>
  <si>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</si>
  <si>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</si>
  <si>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</si>
  <si>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</si>
  <si>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</si>
  <si>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</si>
  <si>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</si>
  <si>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</si>
  <si>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</si>
  <si>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</si>
  <si>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</si>
  <si>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</si>
  <si>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</si>
  <si>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</si>
  <si>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</si>
  <si>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</si>
  <si>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</si>
  <si>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</si>
  <si>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</si>
  <si>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</si>
  <si>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</si>
  <si>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</si>
  <si>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</si>
  <si>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</si>
  <si>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</si>
  <si>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</si>
  <si>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</si>
  <si>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</si>
  <si>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</si>
  <si>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</si>
  <si>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</si>
  <si>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</si>
  <si>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</si>
  <si>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</si>
  <si>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</si>
  <si>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</si>
  <si>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</si>
  <si>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</si>
  <si>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</si>
  <si>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</si>
  <si>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</si>
  <si>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</si>
  <si>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</si>
  <si>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</si>
  <si>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</si>
  <si>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</si>
  <si>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</si>
  <si>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</si>
  <si>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</si>
  <si>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</si>
  <si>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</si>
  <si>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</si>
  <si>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</si>
  <si>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</si>
  <si>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</si>
  <si>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</si>
  <si>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</si>
  <si>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</si>
  <si>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</si>
  <si>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</si>
  <si>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</si>
  <si>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</si>
  <si>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</si>
  <si>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</si>
  <si>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</si>
  <si>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</si>
  <si>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</si>
  <si>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</si>
  <si>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</si>
  <si>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</si>
  <si>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</si>
  <si>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</si>
  <si>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</si>
  <si>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</si>
  <si>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</si>
  <si>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</si>
  <si>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</si>
  <si>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</si>
  <si>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</si>
  <si>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</si>
  <si>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</si>
  <si>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</si>
  <si>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</si>
  <si>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</si>
  <si>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</si>
  <si>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</si>
  <si>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</si>
  <si>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</si>
  <si>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</si>
  <si>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</si>
  <si>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</si>
  <si>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</si>
  <si>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</si>
  <si>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</si>
  <si>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</si>
  <si>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</si>
  <si>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</si>
  <si>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</si>
  <si>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</si>
  <si>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</si>
  <si>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</si>
  <si>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</si>
  <si>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</si>
  <si>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</si>
  <si>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</si>
  <si>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</si>
  <si>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</si>
  <si>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</si>
  <si>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</si>
  <si>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</si>
  <si>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</si>
  <si>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</si>
  <si>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</si>
  <si>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</si>
  <si>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</si>
  <si>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</si>
  <si>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</si>
  <si>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</si>
  <si>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</si>
  <si>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</si>
  <si>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</si>
  <si>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</si>
  <si>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</si>
  <si>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</si>
  <si>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</si>
  <si>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</si>
  <si>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</si>
  <si>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</si>
  <si>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</si>
  <si>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</si>
  <si>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</si>
  <si>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</si>
  <si>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</si>
  <si>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</si>
  <si>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</si>
  <si>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</si>
  <si>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</si>
  <si>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</si>
  <si>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</si>
  <si>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</si>
  <si>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</si>
  <si>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</si>
  <si>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</si>
  <si>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</si>
  <si>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</si>
  <si>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</si>
  <si>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</si>
  <si>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</si>
  <si>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</si>
  <si>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</si>
  <si>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</si>
  <si>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</si>
  <si>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</si>
  <si>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</si>
  <si>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</si>
  <si>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</si>
  <si>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</si>
  <si>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</si>
  <si>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</si>
  <si>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</si>
  <si>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</si>
  <si>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</si>
  <si>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</si>
  <si>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</si>
  <si>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</si>
  <si>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</si>
  <si>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</si>
  <si>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</si>
  <si>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</si>
  <si>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</si>
  <si>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</si>
  <si>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</si>
  <si>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</si>
  <si>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</si>
  <si>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</si>
  <si>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</si>
  <si>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</si>
  <si>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</si>
  <si>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</si>
  <si>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</si>
  <si>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</si>
  <si>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</si>
  <si>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</si>
  <si>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</si>
  <si>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</si>
  <si>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</si>
  <si>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</si>
  <si>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</si>
  <si>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</si>
  <si>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</si>
  <si>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</si>
  <si>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</si>
  <si>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</si>
  <si>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</si>
  <si>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</si>
  <si>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</si>
  <si>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</si>
  <si>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</si>
  <si>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</si>
  <si>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</si>
  <si>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</si>
  <si>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</si>
  <si>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</si>
  <si>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</si>
  <si>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</si>
  <si>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</si>
  <si>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</si>
  <si>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</si>
  <si>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</si>
  <si>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</si>
  <si>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</si>
  <si>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</si>
  <si>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</si>
  <si>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</si>
  <si>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</si>
  <si>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</si>
  <si>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</si>
  <si>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</si>
  <si>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</si>
  <si>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</si>
  <si>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</si>
  <si>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</si>
  <si>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</si>
  <si>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</si>
  <si>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</si>
  <si>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</si>
  <si>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</si>
  <si>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</si>
  <si>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</si>
  <si>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</si>
  <si>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</si>
  <si>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</si>
  <si>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</si>
  <si>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</si>
  <si>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</si>
  <si>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</si>
  <si>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</si>
  <si>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</si>
  <si>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</si>
  <si>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</si>
  <si>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</si>
  <si>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</si>
  <si>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</si>
  <si>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</si>
  <si>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</si>
  <si>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</si>
  <si>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</si>
  <si>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</si>
  <si>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</si>
  <si>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</si>
  <si>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</si>
  <si>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</si>
  <si>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</si>
  <si>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</si>
  <si>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</si>
  <si>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</si>
  <si>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</si>
  <si>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</si>
  <si>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</si>
  <si>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</si>
  <si>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</si>
  <si>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</si>
  <si>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</si>
  <si>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</si>
  <si>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</si>
  <si>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</si>
  <si>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</si>
  <si>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</si>
  <si>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</si>
  <si>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</si>
  <si>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</si>
  <si>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</si>
  <si>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</si>
  <si>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</si>
  <si>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</si>
  <si>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</si>
  <si>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</si>
  <si>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</si>
  <si>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</si>
  <si>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</si>
  <si>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</si>
  <si>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</si>
  <si>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</si>
  <si>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</si>
  <si>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</si>
  <si>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</si>
  <si>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</si>
  <si>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</si>
  <si>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</si>
  <si>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</si>
  <si>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</si>
  <si>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</si>
  <si>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</si>
  <si>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</si>
  <si>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</si>
  <si>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</si>
  <si>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</si>
  <si>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</si>
  <si>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</si>
  <si>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</si>
  <si>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</si>
  <si>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</si>
  <si>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</si>
  <si>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</si>
  <si>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</si>
  <si>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</si>
  <si>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</si>
  <si>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</si>
  <si>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</si>
  <si>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</si>
  <si>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</si>
  <si>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</si>
  <si>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</si>
  <si>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</si>
  <si>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</si>
  <si>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</si>
  <si>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</si>
  <si>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</si>
  <si>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</si>
  <si>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</si>
  <si>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</si>
  <si>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</si>
  <si>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</si>
  <si>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</si>
  <si>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</si>
  <si>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</si>
  <si>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</si>
  <si>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</si>
  <si>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</si>
  <si>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</si>
  <si>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</si>
  <si>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</si>
  <si>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</si>
  <si>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</si>
  <si>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</si>
  <si>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</si>
  <si>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</si>
  <si>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</si>
  <si>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</si>
  <si>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</si>
  <si>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</si>
  <si>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</si>
  <si>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</si>
  <si>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</si>
  <si>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</si>
  <si>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</si>
  <si>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</si>
  <si>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</si>
  <si>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</si>
  <si>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</si>
  <si>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</si>
  <si>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</si>
  <si>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</si>
  <si>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</si>
  <si>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</si>
  <si>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</si>
  <si>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</si>
  <si>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</si>
  <si>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</si>
  <si>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</si>
  <si>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</si>
  <si>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</si>
  <si>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</si>
  <si>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</si>
  <si>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</si>
  <si>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</si>
  <si>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</si>
  <si>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</si>
  <si>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</si>
  <si>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</si>
  <si>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</si>
  <si>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</si>
  <si>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</si>
  <si>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</si>
  <si>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</si>
  <si>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</si>
  <si>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</si>
  <si>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</si>
  <si>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</si>
  <si>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</si>
  <si>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</si>
  <si>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</si>
  <si>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</si>
  <si>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</si>
  <si>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</si>
  <si>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</si>
  <si>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</si>
  <si>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</si>
  <si>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</si>
  <si>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</si>
  <si>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</si>
  <si>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</si>
  <si>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</si>
  <si>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</si>
  <si>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</si>
  <si>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</si>
  <si>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</si>
  <si>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</si>
  <si>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</si>
  <si>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</si>
  <si>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</si>
  <si>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</si>
  <si>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</si>
  <si>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</si>
  <si>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</si>
  <si>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</si>
  <si>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</si>
  <si>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</si>
  <si>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</si>
  <si>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</si>
  <si>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</si>
  <si>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</si>
  <si>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</si>
  <si>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</si>
  <si>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</si>
  <si>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</si>
  <si>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</si>
  <si>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</si>
  <si>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</si>
  <si>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</si>
  <si>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</si>
  <si>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</si>
  <si>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</si>
  <si>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</si>
  <si>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</si>
  <si>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</si>
  <si>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</si>
  <si>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</si>
  <si>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</si>
  <si>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</si>
  <si>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</si>
  <si>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</si>
  <si>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</si>
  <si>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</si>
  <si>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</si>
  <si>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</si>
  <si>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</si>
  <si>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</si>
  <si>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</si>
  <si>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</si>
  <si>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</si>
  <si>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</si>
  <si>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</si>
  <si>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</si>
  <si>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</si>
  <si>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</si>
  <si>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</si>
  <si>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</si>
  <si>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</si>
  <si>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</si>
  <si>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</si>
  <si>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</si>
  <si>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</si>
  <si>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</si>
  <si>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</si>
  <si>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</si>
  <si>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</si>
  <si>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</si>
  <si>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</si>
  <si>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</si>
  <si>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</si>
  <si>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</si>
  <si>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</si>
  <si>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</si>
  <si>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</si>
  <si>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</si>
  <si>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</si>
  <si>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</si>
  <si>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</si>
  <si>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</si>
  <si>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</si>
  <si>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</si>
  <si>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</si>
  <si>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</si>
  <si>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</si>
  <si>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</si>
  <si>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</si>
  <si>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</si>
  <si>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</si>
  <si>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</si>
  <si>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</si>
  <si>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</si>
  <si>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</si>
  <si>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</si>
  <si>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</si>
  <si>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</si>
  <si>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</si>
  <si>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</si>
  <si>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</si>
  <si>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</si>
  <si>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</si>
  <si>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</si>
  <si>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</si>
  <si>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</si>
  <si>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</si>
  <si>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</si>
  <si>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</si>
  <si>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</si>
  <si>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</si>
  <si>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</si>
  <si>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</si>
  <si>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</si>
  <si>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</si>
  <si>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</si>
  <si>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</si>
  <si>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</si>
  <si>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</si>
  <si>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</si>
  <si>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</si>
  <si>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</si>
  <si>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</si>
  <si>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</si>
  <si>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</si>
  <si>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</si>
  <si>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</si>
  <si>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</si>
  <si>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</si>
  <si>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</si>
  <si>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</si>
  <si>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</si>
  <si>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</si>
  <si>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</si>
  <si>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</si>
  <si>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</si>
  <si>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</si>
  <si>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</si>
  <si>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</si>
  <si>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</si>
  <si>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</si>
  <si>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</si>
  <si>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</si>
  <si>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</si>
  <si>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</si>
  <si>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</si>
  <si>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</si>
  <si>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</si>
  <si>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</si>
  <si>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</si>
  <si>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</si>
  <si>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</si>
  <si>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</si>
  <si>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</si>
  <si>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</si>
  <si>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</si>
  <si>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</si>
  <si>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</si>
  <si>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</si>
  <si>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</si>
  <si>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</si>
  <si>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</si>
  <si>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</si>
  <si>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</si>
  <si>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</si>
  <si>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</si>
  <si>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</si>
  <si>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</si>
  <si>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</si>
  <si>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</si>
  <si>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</si>
  <si>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</si>
  <si>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</si>
  <si>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</si>
  <si>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</si>
  <si>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</si>
  <si>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</si>
  <si>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</si>
  <si>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</si>
  <si>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</si>
  <si>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</si>
  <si>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</si>
  <si>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</si>
  <si>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</si>
  <si>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</si>
  <si>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</si>
  <si>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</si>
  <si>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</si>
  <si>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</si>
  <si>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</si>
  <si>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</si>
  <si>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</si>
  <si>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</si>
  <si>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</si>
  <si>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</si>
  <si>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</si>
  <si>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</si>
  <si>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</si>
  <si>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</si>
  <si>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</si>
  <si>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</si>
  <si>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</si>
  <si>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</si>
  <si>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</si>
  <si>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</si>
  <si>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</si>
  <si>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</si>
  <si>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</si>
  <si>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</si>
  <si>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</si>
  <si>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</si>
  <si>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</si>
  <si>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</si>
  <si>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</si>
  <si>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</si>
  <si>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</si>
  <si>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</si>
  <si>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</si>
  <si>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</si>
  <si>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</si>
  <si>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</si>
  <si>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</si>
  <si>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</si>
  <si>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</si>
  <si>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</si>
  <si>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</si>
  <si>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</si>
  <si>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</si>
  <si>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</si>
  <si>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</si>
  <si>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</si>
  <si>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</si>
  <si>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</si>
  <si>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</si>
  <si>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</si>
  <si>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</si>
  <si>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</si>
  <si>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</si>
  <si>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</si>
  <si>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</si>
  <si>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</si>
  <si>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</si>
  <si>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</si>
  <si>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</si>
  <si>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</si>
  <si>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</si>
  <si>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</si>
  <si>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</si>
  <si>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</si>
  <si>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</si>
  <si>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</si>
  <si>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</si>
  <si>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</si>
  <si>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</si>
  <si>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</si>
  <si>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</si>
  <si>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</si>
  <si>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</si>
  <si>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</si>
  <si>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</si>
  <si>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</si>
  <si>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</si>
  <si>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</si>
  <si>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</si>
  <si>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</si>
  <si>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</si>
  <si>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</si>
  <si>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</si>
  <si>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</si>
  <si>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</si>
  <si>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</si>
  <si>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</si>
  <si>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</si>
  <si>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</si>
  <si>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</si>
  <si>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</si>
  <si>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</si>
  <si>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</si>
  <si>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</si>
  <si>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</si>
  <si>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</si>
  <si>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</si>
  <si>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</si>
  <si>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</si>
  <si>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</si>
  <si>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</si>
  <si>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</si>
  <si>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</si>
  <si>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</si>
  <si>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</si>
  <si>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</si>
  <si>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</si>
  <si>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</si>
  <si>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</si>
  <si>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</si>
  <si>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</si>
  <si>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</si>
  <si>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</si>
  <si>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</si>
  <si>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</si>
  <si>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</si>
  <si>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</si>
  <si>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</si>
  <si>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</si>
  <si>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</si>
  <si>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</si>
  <si>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</si>
  <si>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</si>
  <si>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</si>
  <si>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</si>
  <si>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</si>
  <si>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</si>
  <si>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</si>
  <si>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</si>
  <si>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</si>
  <si>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</si>
  <si>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</si>
  <si>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</si>
  <si>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</si>
  <si>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</si>
  <si>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</si>
  <si>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</si>
  <si>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</si>
  <si>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</si>
  <si>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</si>
  <si>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</si>
  <si>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</si>
  <si>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</si>
  <si>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</si>
  <si>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</si>
  <si>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</si>
  <si>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</si>
  <si>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</si>
  <si>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</si>
  <si>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</si>
  <si>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</si>
  <si>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</si>
  <si>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</si>
  <si>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</si>
  <si>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</si>
  <si>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</si>
  <si>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</si>
  <si>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</si>
  <si>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</si>
  <si>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</si>
  <si>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</si>
  <si>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</si>
  <si>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</si>
  <si>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</si>
  <si>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</si>
  <si>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</si>
  <si>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</si>
  <si>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</si>
  <si>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</si>
  <si>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</si>
  <si>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</si>
  <si>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</si>
  <si>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</si>
  <si>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</si>
  <si>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</si>
  <si>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</si>
  <si>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</si>
  <si>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</si>
  <si>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</si>
  <si>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</si>
  <si>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</si>
  <si>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</si>
  <si>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</si>
  <si>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</si>
  <si>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</si>
  <si>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</si>
  <si>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</si>
  <si>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</si>
  <si>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</si>
  <si>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</si>
  <si>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</si>
  <si>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</si>
  <si>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</si>
  <si>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</si>
  <si>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</si>
  <si>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</si>
  <si>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</si>
  <si>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</si>
  <si>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</si>
  <si>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</si>
  <si>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</si>
  <si>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</si>
  <si>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</si>
  <si>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</si>
  <si>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</si>
  <si>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</si>
  <si>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</si>
  <si>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</si>
  <si>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</si>
  <si>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</si>
  <si>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</si>
  <si>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</si>
  <si>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</si>
  <si>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</si>
  <si>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</si>
  <si>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</si>
  <si>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</si>
  <si>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</si>
  <si>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</si>
  <si>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</si>
  <si>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</si>
  <si>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</si>
  <si>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</si>
  <si>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</si>
  <si>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</si>
  <si>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</si>
  <si>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</si>
  <si>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</si>
  <si>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</si>
  <si>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</si>
  <si>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</si>
  <si>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</si>
  <si>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</si>
  <si>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</si>
  <si>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</si>
  <si>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</si>
  <si>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</si>
  <si>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</si>
  <si>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</si>
  <si>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</si>
  <si>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</si>
  <si>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</si>
  <si>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</si>
  <si>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</si>
  <si>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</si>
  <si>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</si>
  <si>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</si>
  <si>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</si>
  <si>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</si>
  <si>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</si>
  <si>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</si>
  <si>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</si>
  <si>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</si>
  <si>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</si>
  <si>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</si>
  <si>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</si>
  <si>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</si>
  <si>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</si>
  <si>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</si>
  <si>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</si>
  <si>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</si>
  <si>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</si>
  <si>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</si>
  <si>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</si>
  <si>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</si>
  <si>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</si>
  <si>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</si>
  <si>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</si>
  <si>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</si>
  <si>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</si>
  <si>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</si>
  <si>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</si>
  <si>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</si>
  <si>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</si>
  <si>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</si>
  <si>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</si>
  <si>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</si>
  <si>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</si>
  <si>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</si>
  <si>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</si>
  <si>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</si>
  <si>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</si>
  <si>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</si>
  <si>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</si>
  <si>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</si>
  <si>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</si>
  <si>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</si>
  <si>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</si>
  <si>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</si>
  <si>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</si>
  <si>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</si>
  <si>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</si>
  <si>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</si>
  <si>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</si>
  <si>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</si>
  <si>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</si>
  <si>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</si>
  <si>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</si>
  <si>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</si>
  <si>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</si>
  <si>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</si>
  <si>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</si>
  <si>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</si>
  <si>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</si>
  <si>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</si>
  <si>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</si>
  <si>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</si>
  <si>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</si>
  <si>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</si>
  <si>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</si>
  <si>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</si>
  <si>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</si>
  <si>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</si>
  <si>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</si>
  <si>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</si>
  <si>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</si>
  <si>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</si>
  <si>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</si>
  <si>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</si>
  <si>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</si>
  <si>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</si>
  <si>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</si>
  <si>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</si>
  <si>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</si>
  <si>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</si>
  <si>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</si>
  <si>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</si>
  <si>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</si>
  <si>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</si>
  <si>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</si>
  <si>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</si>
  <si>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</si>
  <si>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</si>
  <si>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</si>
  <si>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</si>
  <si>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</si>
  <si>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</si>
  <si>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</si>
  <si>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</si>
  <si>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</si>
  <si>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</si>
  <si>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</si>
  <si>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</si>
  <si>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</si>
  <si>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</si>
  <si>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</si>
  <si>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</si>
  <si>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</si>
  <si>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</si>
  <si>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</si>
  <si>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</si>
  <si>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</si>
  <si>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</si>
  <si>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</si>
  <si>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</si>
  <si>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</si>
  <si>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</si>
  <si>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</si>
  <si>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</si>
  <si>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</si>
  <si>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</si>
  <si>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</si>
  <si>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</si>
  <si>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</si>
  <si>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</si>
  <si>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</si>
  <si>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</si>
  <si>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</si>
  <si>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</si>
  <si>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</si>
  <si>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</si>
  <si>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</si>
  <si>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</si>
  <si>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</si>
  <si>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</si>
  <si>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</si>
  <si>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</si>
  <si>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</si>
  <si>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</si>
  <si>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</si>
  <si>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</si>
  <si>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</si>
  <si>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</si>
  <si>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</si>
  <si>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</si>
  <si>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</si>
  <si>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</si>
  <si>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</si>
  <si>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</si>
  <si>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</si>
  <si>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</si>
  <si>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</si>
  <si>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</si>
  <si>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</si>
  <si>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</si>
  <si>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</si>
  <si>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</si>
  <si>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</si>
  <si>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</si>
  <si>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</si>
  <si>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</si>
  <si>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</si>
  <si>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</si>
  <si>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</si>
  <si>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</si>
  <si>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</si>
  <si>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</si>
  <si>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</si>
  <si>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</si>
  <si>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</si>
  <si>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</si>
  <si>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</si>
  <si>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</si>
  <si>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</si>
  <si>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</si>
  <si>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</si>
  <si>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</si>
  <si>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</si>
  <si>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</si>
  <si>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</si>
  <si>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</si>
  <si>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</si>
  <si>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</si>
  <si>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</si>
  <si>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</si>
  <si>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</si>
  <si>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</si>
  <si>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</si>
  <si>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</si>
  <si>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</si>
  <si>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</si>
  <si>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</si>
  <si>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</si>
  <si>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</si>
  <si>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</si>
  <si>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</si>
  <si>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</si>
  <si>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</si>
  <si>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</si>
  <si>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</si>
  <si>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</si>
  <si>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</si>
  <si>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</si>
  <si>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</si>
  <si>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</si>
  <si>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</si>
  <si>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</si>
  <si>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</si>
  <si>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</si>
  <si>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</si>
  <si>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</si>
  <si>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</si>
  <si>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</si>
  <si>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</si>
  <si>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</si>
  <si>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</si>
  <si>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</si>
  <si>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</si>
  <si>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</si>
  <si>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</si>
  <si>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</si>
  <si>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</si>
  <si>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</si>
  <si>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</si>
  <si>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</si>
  <si>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</si>
  <si>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</si>
  <si>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</si>
  <si>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</si>
  <si>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</si>
  <si>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</si>
  <si>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</si>
  <si>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</si>
  <si>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</si>
  <si>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</si>
  <si>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</si>
  <si>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</si>
  <si>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</si>
  <si>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</si>
  <si>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</si>
  <si>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</si>
  <si>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</si>
  <si>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</si>
  <si>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</si>
  <si>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</si>
  <si>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</si>
  <si>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</si>
  <si>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</si>
  <si>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</si>
  <si>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</si>
  <si>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</si>
  <si>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</si>
  <si>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</si>
  <si>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</si>
  <si>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</si>
  <si>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</si>
  <si>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</si>
  <si>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</si>
  <si>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</si>
  <si>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</si>
  <si>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</si>
  <si>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</si>
  <si>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</si>
  <si>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</si>
  <si>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</si>
  <si>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</si>
  <si>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</si>
  <si>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</si>
  <si>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</si>
  <si>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</si>
  <si>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</si>
  <si>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</si>
  <si>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</si>
  <si>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</si>
  <si>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</si>
  <si>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</si>
  <si>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</si>
  <si>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</si>
  <si>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</si>
  <si>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</si>
  <si>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</si>
  <si>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</si>
  <si>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</si>
  <si>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</si>
  <si>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</si>
  <si>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</si>
  <si>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</si>
  <si>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</si>
  <si>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</si>
  <si>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</si>
  <si>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</si>
  <si>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</si>
  <si>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</si>
  <si>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</si>
  <si>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</si>
  <si>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</si>
  <si>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</si>
  <si>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</si>
  <si>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</si>
  <si>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</si>
  <si>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</si>
  <si>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</si>
  <si>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</si>
  <si>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</si>
  <si>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</si>
  <si>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</si>
  <si>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</si>
  <si>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</si>
  <si>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</si>
  <si>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</si>
  <si>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</si>
  <si>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</si>
  <si>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</si>
  <si>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</si>
  <si>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</si>
  <si>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</si>
  <si>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</si>
  <si>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</si>
  <si>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</si>
  <si>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</si>
  <si>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</si>
  <si>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</si>
  <si>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</si>
  <si>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</si>
  <si>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</si>
  <si>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</si>
  <si>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</si>
  <si>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</si>
  <si>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</si>
  <si>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</si>
  <si>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</si>
  <si>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</si>
  <si>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</si>
  <si>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</si>
  <si>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</si>
  <si>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</si>
  <si>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</si>
  <si>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</si>
  <si>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</si>
  <si>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</si>
  <si>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</si>
  <si>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</si>
  <si>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</si>
  <si>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</si>
  <si>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</si>
  <si>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</si>
  <si>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</si>
  <si>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</si>
  <si>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</si>
  <si>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</si>
  <si>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</si>
  <si>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</si>
  <si>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</si>
  <si>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</si>
  <si>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</si>
  <si>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</si>
  <si>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</si>
  <si>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</si>
  <si>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</si>
  <si>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</si>
  <si>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</si>
  <si>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</si>
  <si>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</si>
  <si>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</si>
  <si>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</si>
  <si>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</si>
  <si>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</si>
  <si>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</si>
  <si>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</si>
  <si>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</si>
  <si>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</si>
  <si>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</si>
  <si>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</si>
  <si>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</si>
  <si>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</si>
  <si>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</si>
  <si>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</si>
  <si>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</si>
  <si>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</si>
  <si>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</si>
  <si>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</si>
  <si>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</si>
  <si>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</si>
  <si>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</si>
  <si>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</si>
  <si>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</si>
  <si>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</si>
  <si>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</si>
  <si>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</si>
  <si>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</si>
  <si>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</si>
  <si>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</si>
  <si>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</si>
  <si>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</si>
  <si>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</si>
  <si>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</si>
  <si>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</si>
  <si>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</si>
  <si>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</si>
  <si>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</si>
  <si>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</si>
  <si>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</si>
  <si>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</si>
  <si>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</si>
  <si>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</si>
  <si>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</si>
  <si>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</si>
  <si>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</si>
  <si>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</si>
  <si>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</si>
  <si>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</si>
  <si>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</si>
  <si>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</si>
  <si>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</si>
  <si>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</si>
  <si>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</si>
  <si>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</si>
  <si>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</si>
  <si>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</si>
  <si>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</si>
  <si>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</si>
  <si>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</si>
  <si>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</si>
  <si>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</si>
  <si>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</si>
  <si>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</si>
  <si>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</si>
  <si>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</si>
  <si>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</si>
  <si>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</si>
  <si>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</si>
  <si>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</si>
  <si>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</si>
  <si>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</si>
  <si>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</si>
  <si>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</si>
  <si>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</si>
  <si>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</si>
  <si>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</si>
  <si>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</si>
  <si>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</si>
  <si>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</si>
  <si>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</si>
  <si>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</si>
  <si>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</si>
  <si>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</si>
  <si>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</si>
  <si>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</si>
  <si>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</si>
  <si>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</si>
  <si>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</si>
  <si>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</si>
  <si>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</si>
  <si>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</si>
  <si>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</si>
  <si>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</si>
  <si>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</si>
  <si>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</si>
  <si>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</si>
  <si>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</si>
  <si>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</si>
  <si>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</si>
  <si>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</si>
  <si>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</si>
  <si>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</si>
  <si>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</si>
  <si>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</si>
  <si>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</si>
  <si>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</si>
  <si>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</si>
  <si>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</si>
  <si>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</si>
  <si>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</si>
  <si>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</si>
  <si>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</si>
  <si>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</si>
  <si>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</si>
  <si>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</si>
  <si>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</si>
  <si>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</si>
  <si>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</si>
  <si>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</si>
  <si>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</si>
  <si>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</si>
  <si>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</si>
  <si>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</si>
  <si>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</si>
  <si>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</si>
  <si>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</si>
  <si>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</si>
  <si>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</si>
  <si>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</si>
  <si>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</si>
  <si>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</si>
  <si>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</si>
  <si>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</si>
  <si>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</si>
  <si>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</si>
  <si>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</si>
  <si>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</si>
  <si>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</si>
  <si>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</si>
  <si>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</si>
  <si>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</si>
  <si>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</si>
  <si>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</si>
  <si>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</si>
  <si>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</si>
  <si>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</si>
  <si>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</si>
  <si>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</si>
  <si>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</si>
  <si>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</si>
  <si>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</si>
  <si>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</si>
  <si>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</si>
  <si>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</si>
  <si>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</si>
  <si>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</si>
  <si>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</si>
  <si>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</si>
  <si>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</si>
  <si>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</si>
  <si>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</si>
  <si>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</si>
  <si>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</si>
  <si>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</si>
  <si>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</si>
  <si>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</si>
  <si>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</si>
  <si>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</si>
  <si>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</si>
  <si>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</si>
  <si>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</si>
  <si>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</si>
  <si>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</si>
  <si>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</si>
  <si>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</si>
  <si>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</si>
  <si>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</si>
  <si>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</si>
  <si>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</si>
  <si>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</si>
  <si>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</si>
  <si>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</si>
  <si>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</si>
  <si>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</si>
  <si>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</si>
  <si>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</si>
  <si>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</si>
  <si>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</si>
  <si>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</si>
  <si>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</si>
  <si>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</si>
  <si>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</si>
  <si>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</si>
  <si>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</si>
  <si>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</si>
  <si>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</si>
  <si>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</si>
  <si>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</si>
  <si>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</si>
  <si>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</si>
  <si>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</si>
  <si>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</si>
  <si>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</si>
  <si>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</si>
  <si>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</si>
  <si>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</si>
  <si>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</si>
  <si>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</si>
  <si>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</si>
  <si>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</si>
  <si>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</si>
  <si>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</si>
  <si>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</si>
  <si>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</si>
  <si>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</si>
  <si>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</si>
  <si>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</si>
  <si>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</si>
  <si>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</si>
  <si>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</si>
  <si>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</si>
  <si>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</si>
  <si>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</si>
  <si>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</si>
  <si>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</si>
  <si>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</si>
  <si>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</si>
  <si>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</si>
  <si>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</si>
  <si>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</si>
  <si>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</si>
  <si>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</si>
  <si>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</si>
  <si>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</si>
  <si>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</si>
  <si>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</si>
  <si>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</si>
  <si>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</si>
  <si>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</si>
  <si>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</si>
  <si>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</si>
  <si>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</si>
  <si>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</si>
  <si>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</si>
  <si>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</si>
  <si>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</si>
  <si>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</si>
  <si>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</si>
  <si>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</si>
  <si>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</si>
  <si>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</si>
  <si>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</si>
  <si>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</si>
  <si>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</si>
  <si>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</si>
  <si>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</si>
  <si>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</si>
  <si>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</si>
  <si>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</si>
  <si>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</si>
  <si>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</si>
  <si>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</si>
  <si>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</si>
  <si>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</si>
  <si>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</si>
  <si>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</si>
  <si>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</si>
  <si>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</si>
  <si>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</si>
  <si>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</si>
  <si>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</si>
  <si>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</si>
  <si>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</si>
  <si>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</si>
  <si>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</si>
  <si>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</si>
  <si>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</si>
  <si>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</si>
  <si>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</si>
  <si>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</si>
  <si>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</si>
  <si>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</si>
  <si>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</si>
  <si>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</si>
  <si>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</si>
  <si>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</si>
  <si>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</si>
  <si>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</si>
  <si>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</si>
  <si>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</si>
  <si>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</si>
  <si>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</si>
  <si>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</si>
  <si>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</si>
  <si>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</si>
  <si>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</si>
  <si>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</si>
  <si>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</si>
  <si>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</si>
  <si>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</si>
  <si>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</si>
  <si>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</si>
  <si>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</si>
  <si>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</si>
  <si>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</si>
  <si>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</si>
  <si>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</si>
  <si>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</si>
  <si>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</si>
  <si>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</si>
  <si>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</si>
  <si>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</si>
  <si>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</si>
  <si>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</si>
  <si>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</si>
  <si>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</si>
  <si>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</si>
  <si>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</si>
  <si>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</si>
  <si>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</si>
  <si>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</si>
  <si>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</si>
  <si>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</si>
  <si>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</si>
  <si>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</si>
  <si>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</si>
  <si>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</si>
  <si>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</si>
  <si>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</si>
  <si>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</si>
  <si>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</si>
  <si>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</si>
  <si>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</si>
  <si>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</si>
  <si>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</si>
  <si>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</si>
  <si>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</si>
  <si>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</si>
  <si>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</si>
  <si>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</si>
  <si>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</si>
  <si>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</si>
  <si>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</si>
  <si>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</si>
  <si>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</si>
  <si>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</si>
  <si>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</si>
  <si>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</si>
  <si>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</si>
  <si>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</si>
  <si>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</si>
  <si>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</si>
  <si>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</si>
  <si>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</si>
  <si>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</si>
  <si>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</si>
  <si>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</si>
  <si>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</si>
  <si>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</si>
  <si>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</si>
  <si>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</si>
  <si>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</si>
  <si>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</si>
  <si>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</si>
  <si>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</si>
  <si>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</si>
  <si>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</si>
  <si>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</si>
  <si>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</si>
  <si>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</si>
  <si>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</si>
  <si>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</si>
  <si>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</si>
  <si>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</si>
  <si>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</si>
  <si>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</si>
  <si>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</si>
  <si>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</si>
  <si>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</si>
  <si>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</si>
  <si>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</si>
  <si>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</si>
  <si>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</si>
  <si>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</si>
  <si>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</si>
  <si>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</si>
  <si>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</si>
  <si>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</si>
  <si>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</si>
  <si>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</si>
  <si>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</si>
  <si>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</si>
  <si>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</si>
  <si>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</si>
  <si>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</si>
  <si>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</si>
  <si>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</si>
  <si>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</si>
  <si>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</si>
  <si>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</si>
  <si>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</si>
  <si>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</si>
  <si>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</si>
  <si>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</si>
  <si>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</si>
  <si>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</si>
  <si>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</si>
  <si>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</si>
  <si>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</si>
  <si>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</si>
  <si>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</si>
  <si>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</si>
  <si>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</si>
  <si>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</si>
  <si>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</si>
  <si>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</si>
  <si>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</si>
  <si>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</si>
  <si>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</si>
  <si>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</si>
  <si>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</si>
  <si>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</si>
  <si>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</si>
  <si>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</si>
  <si>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</si>
  <si>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</si>
  <si>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</si>
  <si>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</si>
  <si>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</si>
  <si>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</si>
  <si>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</si>
  <si>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</si>
  <si>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</si>
  <si>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</si>
  <si>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</si>
  <si>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</si>
  <si>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</si>
  <si>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</si>
  <si>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</si>
  <si>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</si>
  <si>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</si>
  <si>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</si>
  <si>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</si>
  <si>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</si>
  <si>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</si>
  <si>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</si>
  <si>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</si>
  <si>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</si>
  <si>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</si>
  <si>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</si>
  <si>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</si>
  <si>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</si>
  <si>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</si>
  <si>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</si>
  <si>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</si>
  <si>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</si>
  <si>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</si>
  <si>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</si>
  <si>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</si>
  <si>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</si>
  <si>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</si>
  <si>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</si>
  <si>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</si>
  <si>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</si>
  <si>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</si>
  <si>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</si>
  <si>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</si>
  <si>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</si>
  <si>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</si>
  <si>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</si>
  <si>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</si>
  <si>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</si>
  <si>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</si>
  <si>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</si>
  <si>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</si>
  <si>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</si>
  <si>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</si>
  <si>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</si>
  <si>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</si>
  <si>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</si>
  <si>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</si>
  <si>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</si>
  <si>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</si>
  <si>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</si>
  <si>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</si>
  <si>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</si>
  <si>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</si>
  <si>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</si>
  <si>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</si>
  <si>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</si>
  <si>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</si>
  <si>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</si>
  <si>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</si>
  <si>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</si>
  <si>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</si>
  <si>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</si>
  <si>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</si>
  <si>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</si>
  <si>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</si>
  <si>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</si>
  <si>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</si>
  <si>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</si>
  <si>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</si>
  <si>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</si>
  <si>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</si>
  <si>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</si>
  <si>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</si>
  <si>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</si>
  <si>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</si>
  <si>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</si>
  <si>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</si>
  <si>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</si>
  <si>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</si>
  <si>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</si>
  <si>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</si>
  <si>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</si>
  <si>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</si>
  <si>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</si>
  <si>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</si>
  <si>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</si>
  <si>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</si>
  <si>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</si>
  <si>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</si>
  <si>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</si>
  <si>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</si>
  <si>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</si>
  <si>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</si>
  <si>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</si>
  <si>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</si>
  <si>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</si>
  <si>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</si>
  <si>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</si>
  <si>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</si>
  <si>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</si>
  <si>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</si>
  <si>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</si>
  <si>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</si>
  <si>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</si>
  <si>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</si>
  <si>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</si>
  <si>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</si>
  <si>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</si>
  <si>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</si>
  <si>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</si>
  <si>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</si>
  <si>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</si>
  <si>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</si>
  <si>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</si>
  <si>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</si>
  <si>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</si>
  <si>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</si>
  <si>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</si>
  <si>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</si>
  <si>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</si>
  <si>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</si>
  <si>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</si>
  <si>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</si>
  <si>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</si>
  <si>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</si>
  <si>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</si>
  <si>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</si>
  <si>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</si>
  <si>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</si>
  <si>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</si>
  <si>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</si>
  <si>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</si>
  <si>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</si>
  <si>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</si>
  <si>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</si>
  <si>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</si>
  <si>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</si>
  <si>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</si>
  <si>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</si>
  <si>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</si>
  <si>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</si>
  <si>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</si>
  <si>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</si>
  <si>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</si>
  <si>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</si>
  <si>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</si>
  <si>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</si>
  <si>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</si>
  <si>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</si>
  <si>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</si>
  <si>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</si>
  <si>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</si>
  <si>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</si>
  <si>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</si>
  <si>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</si>
  <si>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</si>
  <si>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</si>
  <si>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</si>
  <si>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</si>
  <si>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</si>
  <si>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</si>
  <si>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</si>
  <si>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</si>
  <si>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</si>
  <si>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</si>
  <si>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</si>
  <si>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</si>
  <si>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</si>
  <si>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</si>
  <si>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</si>
  <si>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</si>
  <si>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</si>
  <si>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</si>
  <si>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</si>
  <si>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</si>
  <si>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</si>
  <si>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</si>
  <si>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</si>
  <si>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</si>
  <si>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</si>
  <si>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</si>
  <si>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</si>
  <si>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</si>
  <si>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</si>
  <si>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</si>
  <si>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</si>
  <si>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</si>
  <si>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</si>
  <si>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</si>
  <si>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</si>
  <si>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</si>
  <si>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</si>
  <si>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</si>
  <si>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</si>
  <si>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</si>
  <si>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</si>
  <si>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</si>
  <si>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</si>
  <si>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</si>
  <si>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</si>
  <si>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</si>
  <si>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</si>
  <si>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</si>
  <si>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</si>
  <si>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</si>
  <si>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</si>
  <si>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</si>
  <si>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</si>
  <si>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</si>
  <si>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</si>
  <si>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</si>
  <si>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</si>
  <si>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</si>
  <si>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</si>
  <si>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</si>
  <si>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</si>
  <si>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</si>
  <si>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</si>
  <si>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</si>
  <si>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</si>
  <si>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</si>
  <si>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</si>
  <si>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</si>
  <si>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</si>
  <si>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</si>
  <si>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</si>
  <si>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</si>
  <si>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</si>
  <si>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</si>
  <si>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</si>
  <si>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</si>
  <si>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</si>
  <si>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</si>
  <si>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</si>
  <si>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</si>
  <si>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</si>
  <si>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</si>
  <si>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</si>
  <si>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</si>
  <si>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</si>
  <si>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</si>
  <si>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</si>
  <si>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</si>
  <si>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</si>
  <si>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</si>
  <si>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</si>
  <si>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</si>
  <si>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</si>
  <si>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</si>
  <si>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</si>
  <si>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</si>
  <si>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</si>
  <si>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</si>
  <si>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</si>
  <si>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</si>
  <si>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</si>
  <si>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</si>
  <si>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</si>
  <si>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</si>
  <si>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</si>
  <si>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</si>
  <si>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</si>
  <si>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</si>
  <si>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</si>
  <si>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</si>
  <si>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</si>
  <si>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</si>
  <si>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</si>
  <si>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</si>
  <si>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</si>
  <si>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</si>
  <si>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</si>
  <si>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</si>
  <si>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</si>
  <si>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</si>
  <si>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</si>
  <si>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</si>
  <si>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</si>
  <si>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</si>
  <si>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</si>
  <si>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</si>
  <si>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</si>
  <si>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</si>
  <si>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</si>
  <si>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</si>
  <si>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</si>
  <si>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</si>
  <si>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</si>
  <si>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</si>
  <si>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</si>
  <si>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</si>
  <si>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</si>
  <si>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</si>
  <si>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</si>
  <si>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</si>
  <si>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</si>
  <si>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</si>
  <si>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</si>
  <si>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</si>
  <si>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</si>
  <si>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</si>
  <si>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</si>
  <si>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</si>
  <si>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</si>
  <si>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</si>
  <si>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</si>
  <si>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</si>
  <si>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</si>
  <si>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</si>
  <si>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</si>
  <si>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</si>
  <si>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</si>
  <si>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</si>
  <si>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</si>
  <si>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</si>
  <si>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</si>
  <si>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</si>
  <si>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</si>
  <si>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</si>
  <si>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</si>
  <si>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</si>
  <si>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</si>
  <si>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</si>
  <si>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</si>
  <si>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</si>
  <si>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</si>
  <si>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</si>
  <si>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</si>
  <si>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</si>
  <si>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</si>
  <si>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</si>
  <si>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</si>
  <si>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</si>
  <si>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</si>
  <si>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</si>
  <si>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</si>
  <si>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</si>
  <si>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</si>
  <si>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</si>
  <si>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</si>
  <si>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</si>
  <si>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</si>
  <si>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</si>
  <si>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</si>
  <si>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</si>
  <si>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</si>
  <si>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</si>
  <si>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</si>
  <si>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</si>
  <si>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</si>
  <si>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</si>
  <si>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</si>
  <si>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</si>
  <si>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</si>
  <si>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</si>
  <si>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</si>
  <si>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</si>
  <si>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</si>
  <si>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</si>
  <si>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</si>
  <si>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</si>
  <si>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</si>
  <si>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</si>
  <si>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</si>
  <si>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</si>
  <si>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</si>
  <si>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</si>
  <si>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</si>
  <si>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</si>
  <si>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</si>
  <si>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</si>
  <si>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</si>
  <si>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</si>
  <si>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</si>
  <si>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</si>
  <si>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</si>
  <si>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</si>
  <si>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</si>
  <si>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</si>
  <si>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</si>
  <si>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</si>
  <si>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</si>
  <si>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</si>
  <si>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</si>
  <si>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</si>
  <si>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</si>
  <si>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</si>
  <si>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</si>
  <si>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</si>
  <si>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</si>
  <si>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</si>
  <si>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</si>
  <si>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</si>
  <si>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</si>
  <si>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</si>
  <si>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</si>
  <si>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</si>
  <si>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</si>
  <si>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</si>
  <si>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</si>
  <si>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</si>
  <si>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</si>
  <si>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</si>
  <si>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</si>
  <si>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</si>
  <si>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</si>
  <si>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</si>
  <si>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</si>
  <si>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</si>
  <si>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</si>
  <si>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</si>
  <si>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</si>
  <si>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</si>
  <si>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</si>
  <si>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</si>
  <si>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</si>
  <si>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</si>
  <si>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</si>
  <si>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</si>
  <si>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</si>
  <si>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</si>
  <si>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</si>
  <si>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</si>
  <si>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</si>
  <si>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</si>
  <si>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</si>
  <si>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</si>
  <si>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</si>
  <si>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</si>
  <si>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</si>
  <si>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</si>
  <si>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</si>
  <si>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</si>
  <si>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</si>
  <si>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</si>
  <si>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</si>
  <si>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</si>
  <si>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</si>
  <si>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</si>
  <si>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</si>
  <si>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</si>
  <si>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</si>
  <si>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</si>
  <si>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</si>
  <si>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</si>
  <si>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</si>
  <si>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</si>
  <si>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</si>
  <si>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</si>
  <si>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</si>
  <si>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</si>
  <si>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</si>
  <si>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</si>
  <si>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</si>
  <si>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</si>
  <si>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</si>
  <si>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</si>
  <si>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</si>
  <si>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</si>
  <si>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</si>
  <si>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</si>
  <si>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</si>
  <si>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</si>
  <si>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</si>
  <si>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</si>
  <si>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</si>
  <si>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</si>
  <si>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</si>
  <si>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</si>
  <si>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</si>
  <si>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</si>
  <si>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</si>
  <si>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</si>
  <si>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</si>
  <si>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</si>
  <si>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</si>
  <si>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</si>
  <si>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</si>
  <si>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</si>
  <si>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</si>
  <si>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</si>
  <si>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</si>
  <si>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</si>
  <si>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</si>
  <si>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</si>
  <si>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</si>
  <si>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</si>
  <si>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</si>
  <si>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</si>
  <si>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</si>
  <si>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</si>
  <si>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</si>
  <si>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</si>
  <si>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</si>
  <si>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</si>
  <si>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</si>
  <si>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</si>
  <si>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</si>
  <si>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</si>
  <si>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</si>
  <si>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</si>
  <si>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</si>
  <si>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</si>
  <si>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</si>
  <si>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</si>
  <si>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</si>
  <si>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</si>
  <si>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</si>
  <si>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</si>
  <si>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</si>
  <si>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</si>
  <si>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</si>
  <si>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</si>
  <si>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</si>
  <si>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</si>
  <si>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</si>
  <si>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</si>
  <si>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</si>
  <si>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</si>
  <si>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</si>
  <si>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</si>
  <si>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</si>
  <si>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</si>
  <si>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</si>
  <si>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</si>
  <si>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</si>
  <si>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</si>
  <si>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</si>
  <si>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</si>
  <si>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</si>
  <si>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</si>
  <si>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</si>
  <si>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</si>
  <si>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</si>
  <si>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</si>
  <si>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</si>
  <si>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</si>
  <si>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</si>
  <si>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</si>
  <si>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</si>
  <si>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</si>
  <si>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</si>
  <si>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</si>
  <si>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</si>
  <si>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</si>
  <si>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</si>
  <si>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</si>
  <si>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</si>
  <si>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</si>
  <si>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</si>
  <si>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</si>
  <si>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</si>
  <si>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</si>
  <si>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</si>
  <si>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</si>
  <si>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</si>
  <si>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</si>
  <si>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</si>
  <si>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</si>
  <si>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</si>
  <si>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</si>
  <si>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</si>
  <si>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</si>
  <si>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</si>
  <si>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</si>
  <si>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</si>
  <si>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</si>
  <si>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</si>
  <si>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</si>
  <si>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</si>
  <si>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</si>
  <si>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</si>
  <si>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</si>
  <si>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</si>
  <si>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</si>
  <si>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</si>
  <si>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</si>
  <si>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</si>
  <si>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</si>
  <si>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</si>
  <si>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</si>
  <si>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</si>
  <si>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</si>
  <si>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</si>
  <si>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</si>
  <si>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</si>
  <si>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</si>
  <si>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</si>
  <si>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</si>
  <si>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</si>
  <si>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</si>
  <si>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</si>
  <si>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</si>
  <si>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</si>
  <si>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</si>
  <si>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</si>
  <si>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</si>
  <si>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</si>
  <si>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</si>
  <si>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</si>
  <si>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</si>
  <si>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</si>
  <si>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</si>
  <si>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</si>
  <si>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</si>
  <si>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</si>
  <si>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</si>
  <si>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</si>
  <si>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</si>
  <si>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</si>
  <si>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</si>
  <si>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</si>
  <si>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</si>
  <si>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</si>
  <si>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</si>
  <si>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</si>
  <si>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</si>
  <si>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</si>
  <si>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</si>
  <si>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</si>
  <si>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</si>
  <si>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</si>
  <si>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</si>
  <si>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</si>
  <si>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</si>
  <si>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</si>
  <si>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</si>
  <si>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</si>
  <si>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</si>
  <si>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</si>
  <si>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</si>
  <si>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</si>
  <si>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</si>
  <si>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</si>
  <si>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</si>
  <si>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</si>
  <si>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</si>
  <si>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</si>
  <si>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</si>
  <si>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</si>
  <si>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</si>
  <si>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</si>
  <si>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</si>
  <si>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</si>
  <si>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</si>
  <si>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</si>
  <si>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</si>
  <si>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</si>
  <si>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</si>
  <si>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</si>
  <si>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</si>
  <si>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</si>
  <si>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</si>
  <si>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</si>
  <si>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</si>
  <si>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</si>
  <si>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</si>
  <si>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</si>
  <si>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</si>
  <si>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</si>
  <si>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</si>
  <si>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</si>
  <si>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</si>
  <si>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</si>
  <si>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</si>
  <si>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</si>
  <si>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</si>
  <si>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</si>
  <si>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</si>
  <si>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</si>
  <si>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</si>
  <si>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</si>
  <si>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</si>
  <si>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</si>
  <si>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</si>
  <si>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</si>
  <si>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</si>
  <si>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</si>
  <si>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</si>
  <si>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</si>
  <si>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</si>
  <si>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</si>
  <si>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</si>
  <si>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</si>
  <si>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</si>
  <si>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</si>
  <si>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</si>
  <si>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</si>
  <si>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</si>
  <si>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</si>
  <si>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</si>
  <si>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</si>
  <si>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</si>
  <si>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</si>
  <si>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</si>
  <si>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</si>
  <si>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</si>
  <si>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</si>
  <si>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</si>
  <si>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</si>
  <si>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</si>
  <si>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</si>
  <si>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</si>
  <si>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</si>
  <si>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</si>
  <si>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</si>
  <si>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</si>
  <si>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</si>
  <si>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</si>
  <si>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</si>
  <si>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</si>
  <si>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</si>
  <si>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</si>
  <si>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</si>
  <si>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</si>
  <si>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</si>
  <si>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</si>
  <si>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</si>
  <si>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</si>
  <si>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</si>
  <si>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</si>
  <si>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</si>
  <si>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</si>
  <si>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</si>
  <si>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</si>
  <si>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</si>
  <si>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</si>
  <si>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</si>
  <si>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</si>
  <si>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</si>
  <si>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</si>
  <si>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</si>
  <si>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</si>
  <si>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</si>
  <si>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</si>
  <si>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</si>
  <si>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</si>
  <si>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</si>
  <si>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</si>
  <si>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</si>
  <si>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</si>
  <si>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</si>
  <si>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</si>
  <si>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</si>
  <si>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</si>
  <si>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</si>
  <si>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</si>
  <si>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</si>
  <si>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</si>
  <si>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</si>
  <si>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</si>
  <si>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</si>
  <si>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</si>
  <si>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</si>
  <si>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</si>
  <si>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</si>
  <si>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</si>
  <si>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</si>
  <si>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</si>
  <si>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</si>
  <si>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</si>
  <si>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</si>
  <si>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</si>
  <si>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</si>
  <si>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</si>
  <si>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</si>
  <si>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</si>
  <si>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</si>
  <si>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</si>
  <si>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</si>
  <si>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</si>
  <si>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</si>
  <si>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</si>
  <si>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</si>
  <si>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</si>
  <si>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</si>
  <si>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</si>
  <si>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</si>
  <si>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</si>
  <si>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</si>
  <si>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</si>
  <si>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</si>
  <si>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</si>
  <si>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</si>
  <si>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</si>
  <si>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</si>
  <si>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</si>
  <si>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</si>
  <si>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</si>
  <si>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</si>
  <si>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</si>
  <si>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</si>
  <si>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</si>
  <si>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</si>
  <si>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</si>
  <si>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</si>
  <si>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</si>
  <si>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</si>
  <si>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</si>
  <si>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Калинівський районний суд Вінницької області</t>
  </si>
  <si>
    <t>22400. Вінницька область.м. Калинівка</t>
  </si>
  <si>
    <t>вул. В.Нестерчука</t>
  </si>
  <si>
    <t/>
  </si>
  <si>
    <t>А.А. Дудар</t>
  </si>
  <si>
    <t>А.Є. Олексюк</t>
  </si>
  <si>
    <t>(04333)4-09-99</t>
  </si>
  <si>
    <t>inbox@kl.vn.court.gov.ua</t>
  </si>
  <si>
    <t>20 січня 2021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</si>
</sst>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8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5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59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3" fontId="8" fillId="0" borderId="24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>
      <alignment vertical="center"/>
      <protection locked="0"/>
    </xf>
    <xf numFmtId="49" fontId="5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horizontal="left"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183" t="s">
        <v>194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7.25">
      <c r="B7" s="182"/>
      <c r="C7" s="182"/>
      <c r="D7" s="182"/>
      <c r="E7" s="182"/>
      <c r="F7" s="182"/>
      <c r="G7" s="182"/>
      <c r="H7" s="182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93" t="s">
        <v>2466</v>
      </c>
      <c r="C9" s="193"/>
      <c r="D9" s="193"/>
      <c r="E9" s="193"/>
      <c r="F9" s="193"/>
      <c r="G9" s="193"/>
      <c r="H9" s="193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75" customHeight="1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5" ht="48" customHeight="1">
      <c r="A15" s="27"/>
      <c r="B15" s="162" t="s">
        <v>193</v>
      </c>
      <c r="C15" s="163"/>
      <c r="D15" s="164"/>
      <c r="E15" s="93" t="s">
        <v>1</v>
      </c>
    </row>
    <row r="16" spans="1:8" ht="12.75" customHeight="1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75" customHeight="1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75" customHeight="1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7" ht="49.5" customHeight="1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>
        <v>70</v>
      </c>
      <c r="C27" s="178"/>
      <c r="D27" s="178"/>
      <c r="E27" s="178"/>
      <c r="F27" s="178"/>
      <c r="G27" s="178"/>
      <c r="H27" s="179"/>
    </row>
    <row r="28" spans="1:8" ht="12.75" customHeight="1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75" customHeight="1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54"/>
      <c r="C37" s="155"/>
      <c r="D37" s="155"/>
      <c r="E37" s="155"/>
      <c r="F37" s="155"/>
      <c r="G37" s="155"/>
      <c r="H37" s="155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&amp;L178D6FDE&amp;C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04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04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04" customWidth="1"/>
    <col min="20" max="20" width="5.8515625" style="104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04" customWidth="1"/>
    <col min="29" max="30" width="5.8515625" style="104" customWidth="1"/>
    <col min="31" max="31" width="6.28125" style="104" customWidth="1"/>
    <col min="32" max="32" width="6.421875" style="104" customWidth="1"/>
    <col min="33" max="33" width="6.28125" style="104" customWidth="1"/>
    <col min="34" max="34" width="5.8515625" style="104" customWidth="1"/>
    <col min="35" max="35" width="7.00390625" style="104" customWidth="1"/>
    <col min="36" max="36" width="5.140625" style="104" customWidth="1"/>
    <col min="37" max="37" width="7.00390625" style="104" customWidth="1"/>
    <col min="38" max="38" width="6.57421875" style="104" customWidth="1"/>
    <col min="39" max="39" width="6.00390625" style="104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75" customHeight="1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75" customHeight="1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75" customHeight="1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</row>
    <row r="14" spans="1:48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40.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40.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19</v>
      </c>
      <c r="F30" s="105">
        <f>SUM(F31:F95)</f>
        <v>15</v>
      </c>
      <c r="G30" s="105">
        <f>SUM(G31:G95)</f>
        <v>0</v>
      </c>
      <c r="H30" s="105">
        <f>SUM(H31:H95)</f>
        <v>1</v>
      </c>
      <c r="I30" s="105">
        <f>SUM(I31:I95)</f>
        <v>3</v>
      </c>
      <c r="J30" s="105">
        <f>SUM(J31:J95)</f>
        <v>0</v>
      </c>
      <c r="K30" s="105">
        <f>SUM(K31:K95)</f>
        <v>0</v>
      </c>
      <c r="L30" s="105">
        <f>SUM(L31:L95)</f>
        <v>0</v>
      </c>
      <c r="M30" s="105">
        <f>SUM(M31:M95)</f>
        <v>0</v>
      </c>
      <c r="N30" s="105">
        <f>SUM(N31:N95)</f>
        <v>0</v>
      </c>
      <c r="O30" s="105">
        <f>SUM(O31:O95)</f>
        <v>1</v>
      </c>
      <c r="P30" s="105">
        <f>SUM(P31:P95)</f>
        <v>0</v>
      </c>
      <c r="Q30" s="105">
        <f>SUM(Q31:Q95)</f>
        <v>1</v>
      </c>
      <c r="R30" s="105">
        <f>SUM(R31:R95)</f>
        <v>1</v>
      </c>
      <c r="S30" s="105">
        <f>SUM(S31:S95)</f>
        <v>0</v>
      </c>
      <c r="T30" s="105">
        <f>SUM(T31:T95)</f>
        <v>3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1</v>
      </c>
      <c r="Y30" s="105">
        <f>SUM(Y31:Y95)</f>
        <v>2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2</v>
      </c>
      <c r="AE30" s="105">
        <f>SUM(AE31:AE95)</f>
        <v>0</v>
      </c>
      <c r="AF30" s="105">
        <f>SUM(AF31:AF95)</f>
        <v>0</v>
      </c>
      <c r="AG30" s="105">
        <f>SUM(AG31:AG95)</f>
        <v>3</v>
      </c>
      <c r="AH30" s="105">
        <f>SUM(AH31:AH95)</f>
        <v>2</v>
      </c>
      <c r="AI30" s="105">
        <f>SUM(AI31:AI95)</f>
        <v>0</v>
      </c>
      <c r="AJ30" s="105">
        <f>SUM(AJ31:AJ95)</f>
        <v>0</v>
      </c>
      <c r="AK30" s="105">
        <f>SUM(AK31:AK95)</f>
        <v>5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0</v>
      </c>
      <c r="AR30" s="105">
        <f>SUM(AR31:AR95)</f>
        <v>1</v>
      </c>
      <c r="AS30" s="105">
        <f>SUM(AS31:AS95)</f>
        <v>1</v>
      </c>
      <c r="AT30" s="105">
        <f>SUM(AT31:AT95)</f>
        <v>0</v>
      </c>
      <c r="AU30" s="105">
        <f>SUM(AU31:AU95)</f>
        <v>0</v>
      </c>
      <c r="AV30" s="105">
        <f>SUM(AV31:AV95)</f>
        <v>0</v>
      </c>
    </row>
    <row r="31" spans="1:48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75" customHeight="1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/>
      <c r="G32" s="107"/>
      <c r="H32" s="107">
        <v>1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/>
      <c r="X41" s="107">
        <v>1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75" customHeight="1">
      <c r="A42" s="63">
        <v>30</v>
      </c>
      <c r="B42" s="6" t="s">
        <v>271</v>
      </c>
      <c r="C42" s="64" t="s">
        <v>270</v>
      </c>
      <c r="D42" s="64"/>
      <c r="E42" s="107">
        <v>2</v>
      </c>
      <c r="F42" s="107">
        <v>2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2</v>
      </c>
      <c r="U42" s="107"/>
      <c r="V42" s="107"/>
      <c r="W42" s="107"/>
      <c r="X42" s="107"/>
      <c r="Y42" s="107">
        <v>2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>
        <v>1</v>
      </c>
      <c r="AT42" s="107"/>
      <c r="AU42" s="105"/>
      <c r="AV42" s="105"/>
    </row>
    <row r="43" spans="1:48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1</v>
      </c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75" customHeight="1" hidden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75" customHeight="1">
      <c r="A51" s="63">
        <v>39</v>
      </c>
      <c r="B51" s="6" t="s">
        <v>2409</v>
      </c>
      <c r="C51" s="64" t="s">
        <v>2408</v>
      </c>
      <c r="D51" s="64"/>
      <c r="E51" s="107">
        <v>10</v>
      </c>
      <c r="F51" s="107">
        <v>9</v>
      </c>
      <c r="G51" s="107"/>
      <c r="H51" s="107"/>
      <c r="I51" s="107">
        <v>1</v>
      </c>
      <c r="J51" s="107"/>
      <c r="K51" s="107"/>
      <c r="L51" s="107"/>
      <c r="M51" s="107"/>
      <c r="N51" s="107"/>
      <c r="O51" s="107"/>
      <c r="P51" s="107"/>
      <c r="Q51" s="107">
        <v>1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v>2</v>
      </c>
      <c r="AE51" s="107"/>
      <c r="AF51" s="107"/>
      <c r="AG51" s="107">
        <v>3</v>
      </c>
      <c r="AH51" s="107"/>
      <c r="AI51" s="107"/>
      <c r="AJ51" s="107"/>
      <c r="AK51" s="107">
        <v>4</v>
      </c>
      <c r="AL51" s="107"/>
      <c r="AM51" s="107"/>
      <c r="AN51" s="107"/>
      <c r="AO51" s="107"/>
      <c r="AP51" s="107"/>
      <c r="AQ51" s="107"/>
      <c r="AR51" s="107">
        <v>1</v>
      </c>
      <c r="AS51" s="107"/>
      <c r="AT51" s="107"/>
      <c r="AU51" s="105"/>
      <c r="AV51" s="105"/>
    </row>
    <row r="52" spans="1:48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75" customHeight="1">
      <c r="A71" s="63">
        <v>59</v>
      </c>
      <c r="B71" s="6" t="s">
        <v>308</v>
      </c>
      <c r="C71" s="64" t="s">
        <v>309</v>
      </c>
      <c r="D71" s="64"/>
      <c r="E71" s="107">
        <v>1</v>
      </c>
      <c r="F71" s="107"/>
      <c r="G71" s="107"/>
      <c r="H71" s="107"/>
      <c r="I71" s="107">
        <v>1</v>
      </c>
      <c r="J71" s="107"/>
      <c r="K71" s="107"/>
      <c r="L71" s="107"/>
      <c r="M71" s="107"/>
      <c r="N71" s="107"/>
      <c r="O71" s="107"/>
      <c r="P71" s="107"/>
      <c r="Q71" s="107"/>
      <c r="R71" s="107">
        <v>1</v>
      </c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</row>
    <row r="97" spans="1:48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</row>
    <row r="119" spans="1:48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2</v>
      </c>
      <c r="F137" s="105">
        <f>SUM(F138:F218)</f>
        <v>2</v>
      </c>
      <c r="G137" s="105">
        <f>SUM(G138:G218)</f>
        <v>0</v>
      </c>
      <c r="H137" s="105">
        <f>SUM(H138:H218)</f>
        <v>0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0</v>
      </c>
      <c r="Q137" s="105">
        <f>SUM(Q138:Q218)</f>
        <v>0</v>
      </c>
      <c r="R137" s="105">
        <f>SUM(R138:R218)</f>
        <v>0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2</v>
      </c>
      <c r="AI137" s="105">
        <f>SUM(AI138:AI218)</f>
        <v>0</v>
      </c>
      <c r="AJ137" s="105">
        <f>SUM(AJ138:AJ218)</f>
        <v>0</v>
      </c>
      <c r="AK137" s="105">
        <f>SUM(AK138:AK218)</f>
        <v>0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</row>
    <row r="138" spans="1:48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75" customHeight="1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>
        <v>2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2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87</v>
      </c>
      <c r="F219" s="105">
        <f>SUM(F220:F264)</f>
        <v>84</v>
      </c>
      <c r="G219" s="105">
        <f>SUM(G220:G264)</f>
        <v>0</v>
      </c>
      <c r="H219" s="105">
        <f>SUM(H220:H264)</f>
        <v>0</v>
      </c>
      <c r="I219" s="105">
        <f>SUM(I220:I264)</f>
        <v>3</v>
      </c>
      <c r="J219" s="105">
        <f>SUM(J220:J264)</f>
        <v>0</v>
      </c>
      <c r="K219" s="105">
        <f>SUM(K220:K264)</f>
        <v>0</v>
      </c>
      <c r="L219" s="105">
        <f>SUM(L220:L264)</f>
        <v>1</v>
      </c>
      <c r="M219" s="105">
        <f>SUM(M220:M264)</f>
        <v>1</v>
      </c>
      <c r="N219" s="105">
        <f>SUM(N220:N264)</f>
        <v>0</v>
      </c>
      <c r="O219" s="105">
        <f>SUM(O220:O264)</f>
        <v>0</v>
      </c>
      <c r="P219" s="105">
        <f>SUM(P220:P264)</f>
        <v>0</v>
      </c>
      <c r="Q219" s="105">
        <f>SUM(Q220:Q264)</f>
        <v>1</v>
      </c>
      <c r="R219" s="105">
        <f>SUM(R220:R264)</f>
        <v>0</v>
      </c>
      <c r="S219" s="105">
        <f>SUM(S220:S264)</f>
        <v>0</v>
      </c>
      <c r="T219" s="105">
        <f>SUM(T220:T264)</f>
        <v>16</v>
      </c>
      <c r="U219" s="105">
        <f>SUM(U220:U264)</f>
        <v>0</v>
      </c>
      <c r="V219" s="105">
        <f>SUM(V220:V264)</f>
        <v>1</v>
      </c>
      <c r="W219" s="105">
        <f>SUM(W220:W264)</f>
        <v>3</v>
      </c>
      <c r="X219" s="105">
        <f>SUM(X220:X264)</f>
        <v>10</v>
      </c>
      <c r="Y219" s="105">
        <f>SUM(Y220:Y264)</f>
        <v>2</v>
      </c>
      <c r="Z219" s="105">
        <f>SUM(Z220:Z264)</f>
        <v>0</v>
      </c>
      <c r="AA219" s="105">
        <f>SUM(AA220:AA264)</f>
        <v>0</v>
      </c>
      <c r="AB219" s="105">
        <f>SUM(AB220:AB264)</f>
        <v>0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0</v>
      </c>
      <c r="AG219" s="105">
        <f>SUM(AG220:AG264)</f>
        <v>9</v>
      </c>
      <c r="AH219" s="105">
        <f>SUM(AH220:AH264)</f>
        <v>21</v>
      </c>
      <c r="AI219" s="105">
        <f>SUM(AI220:AI264)</f>
        <v>0</v>
      </c>
      <c r="AJ219" s="105">
        <f>SUM(AJ220:AJ264)</f>
        <v>0</v>
      </c>
      <c r="AK219" s="105">
        <f>SUM(AK220:AK264)</f>
        <v>38</v>
      </c>
      <c r="AL219" s="105">
        <f>SUM(AL220:AL264)</f>
        <v>0</v>
      </c>
      <c r="AM219" s="105">
        <f>SUM(AM220:AM264)</f>
        <v>0</v>
      </c>
      <c r="AN219" s="105">
        <f>SUM(AN220:AN264)</f>
        <v>0</v>
      </c>
      <c r="AO219" s="105">
        <f>SUM(AO220:AO264)</f>
        <v>0</v>
      </c>
      <c r="AP219" s="105">
        <f>SUM(AP220:AP264)</f>
        <v>0</v>
      </c>
      <c r="AQ219" s="105">
        <f>SUM(AQ220:AQ264)</f>
        <v>1</v>
      </c>
      <c r="AR219" s="105">
        <f>SUM(AR220:AR264)</f>
        <v>13</v>
      </c>
      <c r="AS219" s="105">
        <f>SUM(AS220:AS264)</f>
        <v>13</v>
      </c>
      <c r="AT219" s="105">
        <f>SUM(AT220:AT264)</f>
        <v>0</v>
      </c>
      <c r="AU219" s="105">
        <f>SUM(AU220:AU264)</f>
        <v>0</v>
      </c>
      <c r="AV219" s="105">
        <f>SUM(AV220:AV264)</f>
        <v>0</v>
      </c>
    </row>
    <row r="220" spans="1:48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31</v>
      </c>
      <c r="F220" s="107">
        <v>29</v>
      </c>
      <c r="G220" s="107"/>
      <c r="H220" s="107"/>
      <c r="I220" s="107">
        <v>2</v>
      </c>
      <c r="J220" s="107"/>
      <c r="K220" s="107"/>
      <c r="L220" s="107">
        <v>1</v>
      </c>
      <c r="M220" s="107"/>
      <c r="N220" s="107"/>
      <c r="O220" s="107"/>
      <c r="P220" s="107"/>
      <c r="Q220" s="107">
        <v>1</v>
      </c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8</v>
      </c>
      <c r="AH220" s="107">
        <v>18</v>
      </c>
      <c r="AI220" s="107"/>
      <c r="AJ220" s="107"/>
      <c r="AK220" s="107">
        <v>3</v>
      </c>
      <c r="AL220" s="107"/>
      <c r="AM220" s="107"/>
      <c r="AN220" s="107"/>
      <c r="AO220" s="107"/>
      <c r="AP220" s="107"/>
      <c r="AQ220" s="107"/>
      <c r="AR220" s="107">
        <v>2</v>
      </c>
      <c r="AS220" s="107"/>
      <c r="AT220" s="107"/>
      <c r="AU220" s="105"/>
      <c r="AV220" s="105"/>
    </row>
    <row r="221" spans="1:48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15</v>
      </c>
      <c r="F221" s="107">
        <v>15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6</v>
      </c>
      <c r="U221" s="107"/>
      <c r="V221" s="107">
        <v>1</v>
      </c>
      <c r="W221" s="107">
        <v>2</v>
      </c>
      <c r="X221" s="107">
        <v>3</v>
      </c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9</v>
      </c>
      <c r="AL221" s="107"/>
      <c r="AM221" s="107"/>
      <c r="AN221" s="107"/>
      <c r="AO221" s="107"/>
      <c r="AP221" s="107"/>
      <c r="AQ221" s="107"/>
      <c r="AR221" s="107">
        <v>1</v>
      </c>
      <c r="AS221" s="107">
        <v>5</v>
      </c>
      <c r="AT221" s="107"/>
      <c r="AU221" s="105"/>
      <c r="AV221" s="105"/>
    </row>
    <row r="222" spans="1:48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33</v>
      </c>
      <c r="F222" s="107">
        <v>33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7</v>
      </c>
      <c r="U222" s="107"/>
      <c r="V222" s="107"/>
      <c r="W222" s="107">
        <v>1</v>
      </c>
      <c r="X222" s="107">
        <v>6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26</v>
      </c>
      <c r="AL222" s="107"/>
      <c r="AM222" s="107"/>
      <c r="AN222" s="107"/>
      <c r="AO222" s="107"/>
      <c r="AP222" s="107"/>
      <c r="AQ222" s="107"/>
      <c r="AR222" s="107">
        <v>7</v>
      </c>
      <c r="AS222" s="107">
        <v>7</v>
      </c>
      <c r="AT222" s="107"/>
      <c r="AU222" s="105"/>
      <c r="AV222" s="105"/>
    </row>
    <row r="223" spans="1:48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1</v>
      </c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75" customHeight="1" hidden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75" customHeight="1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>
        <v>1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>
        <v>1</v>
      </c>
      <c r="AS227" s="107"/>
      <c r="AT227" s="107"/>
      <c r="AU227" s="105"/>
      <c r="AV227" s="105"/>
    </row>
    <row r="228" spans="1:48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75" customHeight="1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</v>
      </c>
      <c r="U230" s="107"/>
      <c r="V230" s="107"/>
      <c r="W230" s="107"/>
      <c r="X230" s="107"/>
      <c r="Y230" s="107">
        <v>1</v>
      </c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>
        <v>1</v>
      </c>
      <c r="AS230" s="107">
        <v>1</v>
      </c>
      <c r="AT230" s="107"/>
      <c r="AU230" s="105"/>
      <c r="AV230" s="105"/>
    </row>
    <row r="231" spans="1:48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7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1</v>
      </c>
      <c r="U232" s="107"/>
      <c r="V232" s="107"/>
      <c r="W232" s="107"/>
      <c r="X232" s="107"/>
      <c r="Y232" s="107">
        <v>1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1</v>
      </c>
      <c r="AR232" s="107">
        <v>1</v>
      </c>
      <c r="AS232" s="107"/>
      <c r="AT232" s="107"/>
      <c r="AU232" s="105"/>
      <c r="AV232" s="105"/>
    </row>
    <row r="233" spans="1:48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75" customHeight="1">
      <c r="A240" s="63">
        <v>228</v>
      </c>
      <c r="B240" s="6" t="s">
        <v>512</v>
      </c>
      <c r="C240" s="64" t="s">
        <v>513</v>
      </c>
      <c r="D240" s="64"/>
      <c r="E240" s="107">
        <v>4</v>
      </c>
      <c r="F240" s="107">
        <v>3</v>
      </c>
      <c r="G240" s="107"/>
      <c r="H240" s="107"/>
      <c r="I240" s="107">
        <v>1</v>
      </c>
      <c r="J240" s="107"/>
      <c r="K240" s="107"/>
      <c r="L240" s="107"/>
      <c r="M240" s="107">
        <v>1</v>
      </c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3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75" customHeight="1" hidden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1</v>
      </c>
      <c r="F265" s="105">
        <f>SUM(F266:F385)</f>
        <v>1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1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</row>
    <row r="266" spans="1:48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5" customHeight="1">
      <c r="A284" s="63">
        <v>272</v>
      </c>
      <c r="B284" s="6" t="s">
        <v>567</v>
      </c>
      <c r="C284" s="64" t="s">
        <v>568</v>
      </c>
      <c r="D284" s="64"/>
      <c r="E284" s="107">
        <v>1</v>
      </c>
      <c r="F284" s="107">
        <v>1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1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0</v>
      </c>
      <c r="F386" s="144">
        <f>SUM(F387:F436)</f>
        <v>0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</row>
    <row r="387" spans="1:48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5" customHeight="1" hidden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2</v>
      </c>
      <c r="F437" s="105">
        <f>SUM(F438:F494)</f>
        <v>2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0</v>
      </c>
      <c r="S437" s="105">
        <f>SUM(S438:S494)</f>
        <v>0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0</v>
      </c>
      <c r="AJ437" s="105">
        <f>SUM(AJ438:AJ494)</f>
        <v>0</v>
      </c>
      <c r="AK437" s="105">
        <f>SUM(AK438:AK494)</f>
        <v>2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0</v>
      </c>
      <c r="AS437" s="105">
        <f>SUM(AS438:AS494)</f>
        <v>0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</row>
    <row r="438" spans="1:48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 hidden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</row>
    <row r="496" spans="1:48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6</v>
      </c>
      <c r="F506" s="105">
        <f>SUM(F507:F547)</f>
        <v>6</v>
      </c>
      <c r="G506" s="105">
        <f>SUM(G507:G547)</f>
        <v>0</v>
      </c>
      <c r="H506" s="105">
        <f>SUM(H507:H547)</f>
        <v>0</v>
      </c>
      <c r="I506" s="105">
        <f>SUM(I507:I547)</f>
        <v>0</v>
      </c>
      <c r="J506" s="105">
        <f>SUM(J507:J547)</f>
        <v>0</v>
      </c>
      <c r="K506" s="105">
        <f>SUM(K507:K547)</f>
        <v>0</v>
      </c>
      <c r="L506" s="105">
        <f>SUM(L507:L547)</f>
        <v>0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0</v>
      </c>
      <c r="Q506" s="105">
        <f>SUM(Q507:Q547)</f>
        <v>0</v>
      </c>
      <c r="R506" s="105">
        <f>SUM(R507:R547)</f>
        <v>0</v>
      </c>
      <c r="S506" s="105">
        <f>SUM(S507:S547)</f>
        <v>0</v>
      </c>
      <c r="T506" s="105">
        <f>SUM(T507:T547)</f>
        <v>0</v>
      </c>
      <c r="U506" s="105">
        <f>SUM(U507:U547)</f>
        <v>0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2</v>
      </c>
      <c r="AI506" s="105">
        <f>SUM(AI507:AI547)</f>
        <v>0</v>
      </c>
      <c r="AJ506" s="105">
        <f>SUM(AJ507:AJ547)</f>
        <v>0</v>
      </c>
      <c r="AK506" s="105">
        <f>SUM(AK507:AK547)</f>
        <v>4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1</v>
      </c>
      <c r="AQ506" s="105">
        <f>SUM(AQ507:AQ547)</f>
        <v>0</v>
      </c>
      <c r="AR506" s="105">
        <f>SUM(AR507:AR547)</f>
        <v>0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</row>
    <row r="507" spans="1:48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75" customHeight="1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2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2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3</v>
      </c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/>
      <c r="AU536" s="105"/>
      <c r="AV536" s="105"/>
    </row>
    <row r="537" spans="1:48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75" customHeight="1" hidden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75" customHeight="1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5</v>
      </c>
      <c r="F548" s="105">
        <f>SUM(F549:F591)</f>
        <v>4</v>
      </c>
      <c r="G548" s="105">
        <f>SUM(G549:G591)</f>
        <v>0</v>
      </c>
      <c r="H548" s="105">
        <f>SUM(H549:H591)</f>
        <v>0</v>
      </c>
      <c r="I548" s="105">
        <f>SUM(I549:I591)</f>
        <v>1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1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0</v>
      </c>
      <c r="S548" s="105">
        <f>SUM(S549:S591)</f>
        <v>0</v>
      </c>
      <c r="T548" s="105">
        <f>SUM(T549:T591)</f>
        <v>1</v>
      </c>
      <c r="U548" s="105">
        <f>SUM(U549:U591)</f>
        <v>1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1</v>
      </c>
      <c r="AI548" s="105">
        <f>SUM(AI549:AI591)</f>
        <v>0</v>
      </c>
      <c r="AJ548" s="105">
        <f>SUM(AJ549:AJ591)</f>
        <v>0</v>
      </c>
      <c r="AK548" s="105">
        <f>SUM(AK549:AK591)</f>
        <v>2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0</v>
      </c>
      <c r="AS548" s="105">
        <f>SUM(AS549:AS591)</f>
        <v>1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</row>
    <row r="549" spans="1:48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75" customHeight="1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1</v>
      </c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75" customHeight="1">
      <c r="A556" s="63">
        <v>544</v>
      </c>
      <c r="B556" s="6" t="s">
        <v>928</v>
      </c>
      <c r="C556" s="64" t="s">
        <v>925</v>
      </c>
      <c r="D556" s="64"/>
      <c r="E556" s="107">
        <v>2</v>
      </c>
      <c r="F556" s="107">
        <v>2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2</v>
      </c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75" customHeight="1">
      <c r="A570" s="63">
        <v>558</v>
      </c>
      <c r="B570" s="6" t="s">
        <v>944</v>
      </c>
      <c r="C570" s="64" t="s">
        <v>945</v>
      </c>
      <c r="D570" s="64"/>
      <c r="E570" s="107">
        <v>1</v>
      </c>
      <c r="F570" s="107">
        <v>1</v>
      </c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>
        <v>1</v>
      </c>
      <c r="U570" s="107">
        <v>1</v>
      </c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>
        <v>1</v>
      </c>
      <c r="AT570" s="107"/>
      <c r="AU570" s="105"/>
      <c r="AV570" s="105"/>
    </row>
    <row r="571" spans="1:48" s="104" customFormat="1" ht="12.75" customHeight="1">
      <c r="A571" s="63">
        <v>559</v>
      </c>
      <c r="B571" s="6" t="s">
        <v>946</v>
      </c>
      <c r="C571" s="64" t="s">
        <v>945</v>
      </c>
      <c r="D571" s="64"/>
      <c r="E571" s="107">
        <v>1</v>
      </c>
      <c r="F571" s="107"/>
      <c r="G571" s="107"/>
      <c r="H571" s="107"/>
      <c r="I571" s="107">
        <v>1</v>
      </c>
      <c r="J571" s="107"/>
      <c r="K571" s="107"/>
      <c r="L571" s="107"/>
      <c r="M571" s="107"/>
      <c r="N571" s="107">
        <v>1</v>
      </c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16</v>
      </c>
      <c r="F592" s="105">
        <f>SUM(F594:F656)</f>
        <v>16</v>
      </c>
      <c r="G592" s="105">
        <f>SUM(G594:G656)</f>
        <v>0</v>
      </c>
      <c r="H592" s="105">
        <f>SUM(H594:H656)</f>
        <v>0</v>
      </c>
      <c r="I592" s="105">
        <f>SUM(I594:I656)</f>
        <v>0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0</v>
      </c>
      <c r="R592" s="105">
        <f>SUM(R594:R656)</f>
        <v>0</v>
      </c>
      <c r="S592" s="105">
        <f>SUM(S594:S656)</f>
        <v>0</v>
      </c>
      <c r="T592" s="105">
        <f>SUM(T594:T656)</f>
        <v>1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1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10</v>
      </c>
      <c r="AI592" s="105">
        <f>SUM(AI594:AI656)</f>
        <v>0</v>
      </c>
      <c r="AJ592" s="105">
        <f>SUM(AJ594:AJ656)</f>
        <v>0</v>
      </c>
      <c r="AK592" s="105">
        <f>SUM(AK594:AK656)</f>
        <v>5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1</v>
      </c>
      <c r="AR592" s="105">
        <f>SUM(AR594:AR656)</f>
        <v>1</v>
      </c>
      <c r="AS592" s="105">
        <f>SUM(AS594:AS656)</f>
        <v>0</v>
      </c>
      <c r="AT592" s="105">
        <f>SUM(AT594:AT656)</f>
        <v>1</v>
      </c>
      <c r="AU592" s="105">
        <f>SUM(AU594:AU656)</f>
        <v>0</v>
      </c>
      <c r="AV592" s="105">
        <f>SUM(AV594:AV656)</f>
        <v>0</v>
      </c>
    </row>
    <row r="593" spans="1:48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16</v>
      </c>
      <c r="F593" s="105">
        <f>SUM(F594:F633)</f>
        <v>16</v>
      </c>
      <c r="G593" s="105">
        <f>SUM(G594:G633)</f>
        <v>0</v>
      </c>
      <c r="H593" s="105">
        <f>SUM(H594:H633)</f>
        <v>0</v>
      </c>
      <c r="I593" s="105">
        <f>SUM(I594:I633)</f>
        <v>0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0</v>
      </c>
      <c r="R593" s="105">
        <f>SUM(R594:R633)</f>
        <v>0</v>
      </c>
      <c r="S593" s="105">
        <f>SUM(S594:S633)</f>
        <v>0</v>
      </c>
      <c r="T593" s="105">
        <f>SUM(T594:T633)</f>
        <v>1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1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10</v>
      </c>
      <c r="AI593" s="105">
        <f>SUM(AI594:AI633)</f>
        <v>0</v>
      </c>
      <c r="AJ593" s="105">
        <f>SUM(AJ594:AJ633)</f>
        <v>0</v>
      </c>
      <c r="AK593" s="105">
        <f>SUM(AK594:AK633)</f>
        <v>5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1</v>
      </c>
      <c r="AR593" s="105">
        <f>SUM(AR594:AR633)</f>
        <v>1</v>
      </c>
      <c r="AS593" s="105">
        <f>SUM(AS594:AS633)</f>
        <v>0</v>
      </c>
      <c r="AT593" s="105">
        <f>SUM(AT594:AT633)</f>
        <v>1</v>
      </c>
      <c r="AU593" s="105">
        <f>SUM(AU594:AU633)</f>
        <v>0</v>
      </c>
      <c r="AV593" s="105">
        <f>SUM(AV594:AV633)</f>
        <v>0</v>
      </c>
    </row>
    <row r="594" spans="1:48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1</v>
      </c>
      <c r="U600" s="107"/>
      <c r="V600" s="107"/>
      <c r="W600" s="107"/>
      <c r="X600" s="107"/>
      <c r="Y600" s="107">
        <v>1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>
        <v>1</v>
      </c>
      <c r="AR600" s="107">
        <v>1</v>
      </c>
      <c r="AS600" s="107"/>
      <c r="AT600" s="107"/>
      <c r="AU600" s="105"/>
      <c r="AV600" s="105"/>
    </row>
    <row r="601" spans="1:48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8</v>
      </c>
      <c r="F605" s="107">
        <v>8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8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" customHeight="1">
      <c r="A606" s="63">
        <v>594</v>
      </c>
      <c r="B606" s="6" t="s">
        <v>992</v>
      </c>
      <c r="C606" s="64" t="s">
        <v>991</v>
      </c>
      <c r="D606" s="64"/>
      <c r="E606" s="107">
        <v>5</v>
      </c>
      <c r="F606" s="107">
        <v>5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5</v>
      </c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5" customHeight="1" hidden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5" customHeight="1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>
        <v>1</v>
      </c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>
        <v>1</v>
      </c>
      <c r="AU609" s="105"/>
      <c r="AV609" s="105"/>
    </row>
    <row r="610" spans="1:48" s="104" customFormat="1" ht="25.5" customHeight="1">
      <c r="A610" s="63">
        <v>598</v>
      </c>
      <c r="B610" s="6" t="s">
        <v>997</v>
      </c>
      <c r="C610" s="64" t="s">
        <v>998</v>
      </c>
      <c r="D610" s="64"/>
      <c r="E610" s="107">
        <v>1</v>
      </c>
      <c r="F610" s="107">
        <v>1</v>
      </c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>
        <v>1</v>
      </c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0</v>
      </c>
      <c r="F657" s="105">
        <f>SUM(F658:F680)</f>
        <v>0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0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</row>
    <row r="658" spans="1:48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4</v>
      </c>
      <c r="F681" s="145">
        <f>SUM(F682:F746)</f>
        <v>0</v>
      </c>
      <c r="G681" s="145">
        <f>SUM(G682:G746)</f>
        <v>0</v>
      </c>
      <c r="H681" s="145">
        <f>SUM(H682:H746)</f>
        <v>0</v>
      </c>
      <c r="I681" s="145">
        <f>SUM(I682:I746)</f>
        <v>4</v>
      </c>
      <c r="J681" s="145">
        <f>SUM(J682:J746)</f>
        <v>0</v>
      </c>
      <c r="K681" s="145">
        <f>SUM(K682:K746)</f>
        <v>0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0</v>
      </c>
      <c r="R681" s="145">
        <f>SUM(R682:R746)</f>
        <v>4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0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0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</row>
    <row r="682" spans="1:48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75" customHeight="1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/>
      <c r="G736" s="107"/>
      <c r="H736" s="107"/>
      <c r="I736" s="107">
        <v>1</v>
      </c>
      <c r="J736" s="107"/>
      <c r="K736" s="107"/>
      <c r="L736" s="107"/>
      <c r="M736" s="107"/>
      <c r="N736" s="107"/>
      <c r="O736" s="107"/>
      <c r="P736" s="107"/>
      <c r="Q736" s="107"/>
      <c r="R736" s="107">
        <v>1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75" customHeight="1">
      <c r="A739" s="63">
        <v>727</v>
      </c>
      <c r="B739" s="6" t="s">
        <v>1171</v>
      </c>
      <c r="C739" s="64" t="s">
        <v>1168</v>
      </c>
      <c r="D739" s="64"/>
      <c r="E739" s="107">
        <v>3</v>
      </c>
      <c r="F739" s="107"/>
      <c r="G739" s="107"/>
      <c r="H739" s="107"/>
      <c r="I739" s="107">
        <v>3</v>
      </c>
      <c r="J739" s="107"/>
      <c r="K739" s="107"/>
      <c r="L739" s="107"/>
      <c r="M739" s="107"/>
      <c r="N739" s="107"/>
      <c r="O739" s="107"/>
      <c r="P739" s="107"/>
      <c r="Q739" s="107"/>
      <c r="R739" s="107">
        <v>3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1</v>
      </c>
      <c r="F747" s="105">
        <f>SUM(F748:F759)</f>
        <v>1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1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</row>
    <row r="748" spans="1:48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75" customHeight="1">
      <c r="A750" s="63">
        <v>738</v>
      </c>
      <c r="B750" s="6" t="s">
        <v>1182</v>
      </c>
      <c r="C750" s="64" t="s">
        <v>1183</v>
      </c>
      <c r="D750" s="64"/>
      <c r="E750" s="107">
        <v>1</v>
      </c>
      <c r="F750" s="107">
        <v>1</v>
      </c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>
        <v>1</v>
      </c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4</v>
      </c>
      <c r="F760" s="105">
        <f>SUM(F761:F817)</f>
        <v>2</v>
      </c>
      <c r="G760" s="105">
        <f>SUM(G761:G817)</f>
        <v>0</v>
      </c>
      <c r="H760" s="105">
        <f>SUM(H761:H817)</f>
        <v>0</v>
      </c>
      <c r="I760" s="105">
        <f>SUM(I761:I817)</f>
        <v>2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1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1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2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1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</row>
    <row r="761" spans="1:48" s="104" customFormat="1" ht="12.75" customHeight="1">
      <c r="A761" s="63">
        <v>749</v>
      </c>
      <c r="B761" s="6" t="s">
        <v>1198</v>
      </c>
      <c r="C761" s="64" t="s">
        <v>1199</v>
      </c>
      <c r="D761" s="64"/>
      <c r="E761" s="107">
        <v>1</v>
      </c>
      <c r="F761" s="107"/>
      <c r="G761" s="107"/>
      <c r="H761" s="107"/>
      <c r="I761" s="107">
        <v>1</v>
      </c>
      <c r="J761" s="107"/>
      <c r="K761" s="107"/>
      <c r="L761" s="107"/>
      <c r="M761" s="107"/>
      <c r="N761" s="107"/>
      <c r="O761" s="107"/>
      <c r="P761" s="107"/>
      <c r="Q761" s="107"/>
      <c r="R761" s="107">
        <v>1</v>
      </c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75" customHeight="1">
      <c r="A779" s="63">
        <v>767</v>
      </c>
      <c r="B779" s="6" t="s">
        <v>1221</v>
      </c>
      <c r="C779" s="64" t="s">
        <v>1222</v>
      </c>
      <c r="D779" s="64"/>
      <c r="E779" s="107">
        <v>1</v>
      </c>
      <c r="F779" s="107">
        <v>1</v>
      </c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>
        <v>1</v>
      </c>
      <c r="AI779" s="107"/>
      <c r="AJ779" s="107"/>
      <c r="AK779" s="107"/>
      <c r="AL779" s="107"/>
      <c r="AM779" s="107"/>
      <c r="AN779" s="107"/>
      <c r="AO779" s="107"/>
      <c r="AP779" s="107">
        <v>1</v>
      </c>
      <c r="AQ779" s="107"/>
      <c r="AR779" s="107"/>
      <c r="AS779" s="107"/>
      <c r="AT779" s="107"/>
      <c r="AU779" s="105"/>
      <c r="AV779" s="105"/>
    </row>
    <row r="780" spans="1:48" s="104" customFormat="1" ht="12.75" customHeight="1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/>
      <c r="G780" s="107"/>
      <c r="H780" s="107"/>
      <c r="I780" s="107">
        <v>1</v>
      </c>
      <c r="J780" s="107"/>
      <c r="K780" s="107"/>
      <c r="L780" s="107"/>
      <c r="M780" s="107"/>
      <c r="N780" s="107">
        <v>1</v>
      </c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75" customHeight="1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3</v>
      </c>
      <c r="F818" s="145">
        <f>SUM(F819:F883)</f>
        <v>3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0</v>
      </c>
      <c r="S818" s="145">
        <f>SUM(S819:S883)</f>
        <v>0</v>
      </c>
      <c r="T818" s="145">
        <f>SUM(T819:T883)</f>
        <v>1</v>
      </c>
      <c r="U818" s="145">
        <f>SUM(U819:U883)</f>
        <v>0</v>
      </c>
      <c r="V818" s="145">
        <f>SUM(V819:V883)</f>
        <v>1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2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0</v>
      </c>
      <c r="AL818" s="145">
        <f>SUM(AL819:AL883)</f>
        <v>0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0</v>
      </c>
      <c r="AS818" s="145">
        <f>SUM(AS819:AS883)</f>
        <v>1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</row>
    <row r="819" spans="1:48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5" customHeight="1" hidden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75" customHeight="1">
      <c r="A871" s="63">
        <v>859</v>
      </c>
      <c r="B871" s="6">
        <v>395</v>
      </c>
      <c r="C871" s="64" t="s">
        <v>1340</v>
      </c>
      <c r="D871" s="64"/>
      <c r="E871" s="107">
        <v>3</v>
      </c>
      <c r="F871" s="107">
        <v>3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1</v>
      </c>
      <c r="U871" s="107"/>
      <c r="V871" s="107">
        <v>1</v>
      </c>
      <c r="W871" s="107"/>
      <c r="X871" s="107"/>
      <c r="Y871" s="107"/>
      <c r="Z871" s="107"/>
      <c r="AA871" s="107"/>
      <c r="AB871" s="107"/>
      <c r="AC871" s="107"/>
      <c r="AD871" s="107">
        <v>2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</row>
    <row r="872" spans="1:48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11</v>
      </c>
      <c r="F884" s="105">
        <f>SUM(F885:F988)</f>
        <v>11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1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1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1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7</v>
      </c>
      <c r="AI884" s="105">
        <f>SUM(AI885:AI988)</f>
        <v>0</v>
      </c>
      <c r="AJ884" s="105">
        <f>SUM(AJ885:AJ988)</f>
        <v>0</v>
      </c>
      <c r="AK884" s="105">
        <f>SUM(AK885:AK988)</f>
        <v>2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1</v>
      </c>
      <c r="AT884" s="105">
        <f>SUM(AT885:AT988)</f>
        <v>8</v>
      </c>
      <c r="AU884" s="105">
        <f>SUM(AU885:AU988)</f>
        <v>0</v>
      </c>
      <c r="AV884" s="105">
        <f>SUM(AV885:AV988)</f>
        <v>0</v>
      </c>
    </row>
    <row r="885" spans="1:48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5" customHeight="1">
      <c r="A907" s="63">
        <v>895</v>
      </c>
      <c r="B907" s="6" t="s">
        <v>1388</v>
      </c>
      <c r="C907" s="64" t="s">
        <v>1385</v>
      </c>
      <c r="D907" s="64"/>
      <c r="E907" s="107">
        <v>9</v>
      </c>
      <c r="F907" s="107">
        <v>9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>
        <v>1</v>
      </c>
      <c r="U907" s="107"/>
      <c r="V907" s="107"/>
      <c r="W907" s="107"/>
      <c r="X907" s="107">
        <v>1</v>
      </c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>
        <v>6</v>
      </c>
      <c r="AI907" s="107"/>
      <c r="AJ907" s="107"/>
      <c r="AK907" s="107">
        <v>2</v>
      </c>
      <c r="AL907" s="107"/>
      <c r="AM907" s="107"/>
      <c r="AN907" s="107"/>
      <c r="AO907" s="107"/>
      <c r="AP907" s="107"/>
      <c r="AQ907" s="107"/>
      <c r="AR907" s="107"/>
      <c r="AS907" s="107">
        <v>1</v>
      </c>
      <c r="AT907" s="107">
        <v>6</v>
      </c>
      <c r="AU907" s="105"/>
      <c r="AV907" s="105"/>
    </row>
    <row r="908" spans="1:48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6.75" customHeight="1">
      <c r="A919" s="63">
        <v>907</v>
      </c>
      <c r="B919" s="6" t="s">
        <v>1403</v>
      </c>
      <c r="C919" s="64" t="s">
        <v>1401</v>
      </c>
      <c r="D919" s="64"/>
      <c r="E919" s="107">
        <v>2</v>
      </c>
      <c r="F919" s="107">
        <v>2</v>
      </c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>
        <v>1</v>
      </c>
      <c r="AE919" s="107"/>
      <c r="AF919" s="107"/>
      <c r="AG919" s="107"/>
      <c r="AH919" s="107">
        <v>1</v>
      </c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>
        <v>2</v>
      </c>
      <c r="AU919" s="105"/>
      <c r="AV919" s="105"/>
    </row>
    <row r="920" spans="1:48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</row>
    <row r="990" spans="1:48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161</v>
      </c>
      <c r="F1628" s="136">
        <f>SUM(F13,F30,F96,F118,F137,F219,F265,F386,F437,F495,F506,F548,F592,F657,F681,F747,F760,F818,F884,F989,F1015:F1627)</f>
        <v>147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1</v>
      </c>
      <c r="I1628" s="136">
        <f>SUM(I13,I30,I96,I118,I137,I219,I265,I386,I437,I495,I506,I548,I592,I657,I681,I747,I760,I818,I884,I989,I1015:I1627)</f>
        <v>13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1</v>
      </c>
      <c r="M1628" s="136">
        <f>SUM(M13,M30,M96,M118,M137,M219,M265,M386,M437,M495,M506,M548,M592,M657,M681,M747,M760,M818,M884,M989,M1015:M1627)</f>
        <v>1</v>
      </c>
      <c r="N1628" s="136">
        <f>SUM(N13,N30,N96,N118,N137,N219,N265,N386,N437,N495,N506,N548,N592,N657,N681,N747,N760,N818,N884,N989,N1015:N1627)</f>
        <v>2</v>
      </c>
      <c r="O1628" s="136">
        <f>SUM(O13,O30,O96,O118,O137,O219,O265,O386,O437,O495,O506,O548,O592,O657,O681,O747,O760,O818,O884,O989,O1015:O1627)</f>
        <v>1</v>
      </c>
      <c r="P1628" s="136">
        <f>SUM(P13,P30,P96,P118,P137,P219,P265,P386,P437,P495,P506,P548,P592,P657,P681,P747,P760,P818,P884,P989,P1015:P1627)</f>
        <v>0</v>
      </c>
      <c r="Q1628" s="136">
        <f>SUM(Q13,Q30,Q96,Q118,Q137,Q219,Q265,Q386,Q437,Q495,Q506,Q548,Q592,Q657,Q681,Q747,Q760,Q818,Q884,Q989,Q1015:Q1627)</f>
        <v>2</v>
      </c>
      <c r="R1628" s="136">
        <f>SUM(R13,R30,R96,R118,R137,R219,R265,R386,R437,R495,R506,R548,R592,R657,R681,R747,R760,R818,R884,R989,R1015:R1627)</f>
        <v>6</v>
      </c>
      <c r="S1628" s="136">
        <f>SUM(S13,S30,S96,S118,S137,S219,S265,S386,S437,S495,S506,S548,S592,S657,S681,S747,S760,S818,S884,S989,S1015:S1627)</f>
        <v>0</v>
      </c>
      <c r="T1628" s="136">
        <f>SUM(T13,T30,T96,T118,T137,T219,T265,T386,T437,T495,T506,T548,T592,T657,T681,T747,T760,T818,T884,T989,T1015:T1627)</f>
        <v>23</v>
      </c>
      <c r="U1628" s="136">
        <f>SUM(U13,U30,U96,U118,U137,U219,U265,U386,U437,U495,U506,U548,U592,U657,U681,U747,U760,U818,U884,U989,U1015:U1627)</f>
        <v>1</v>
      </c>
      <c r="V1628" s="136">
        <f>SUM(V13,V30,V96,V118,V137,V219,V265,V386,V437,V495,V506,V548,V592,V657,V681,V747,V760,V818,V884,V989,V1015:V1627)</f>
        <v>2</v>
      </c>
      <c r="W1628" s="136">
        <f>SUM(W13,W30,W96,W118,W137,W219,W265,W386,W437,W495,W506,W548,W592,W657,W681,W747,W760,W818,W884,W989,W1015:W1627)</f>
        <v>3</v>
      </c>
      <c r="X1628" s="136">
        <f>SUM(X13,X30,X96,X118,X137,X219,X265,X386,X437,X495,X506,X548,X592,X657,X681,X747,X760,X818,X884,X989,X1015:X1627)</f>
        <v>12</v>
      </c>
      <c r="Y1628" s="136">
        <f>SUM(Y13,Y30,Y96,Y118,Y137,Y219,Y265,Y386,Y437,Y495,Y506,Y548,Y592,Y657,Y681,Y747,Y760,Y818,Y884,Y989,Y1015:Y1627)</f>
        <v>5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0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5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12</v>
      </c>
      <c r="AH1628" s="136">
        <f>SUM(AH13,AH30,AH96,AH118,AH137,AH219,AH265,AH386,AH437,AH495,AH506,AH548,AH592,AH657,AH681,AH747,AH760,AH818,AH884,AH989,AH1015:AH1627)</f>
        <v>49</v>
      </c>
      <c r="AI1628" s="136">
        <f>SUM(AI13,AI30,AI96,AI118,AI137,AI219,AI265,AI386,AI437,AI495,AI506,AI548,AI592,AI657,AI681,AI747,AI760,AI818,AI884,AI989,AI1015:AI1627)</f>
        <v>0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58</v>
      </c>
      <c r="AL1628" s="136">
        <f>SUM(AL13,AL30,AL96,AL118,AL137,AL219,AL265,AL386,AL437,AL495,AL506,AL548,AL592,AL657,AL681,AL747,AL760,AL818,AL884,AL989,AL1015:AL1627)</f>
        <v>0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0</v>
      </c>
      <c r="AP1628" s="136">
        <f>SUM(AP13,AP30,AP96,AP118,AP137,AP219,AP265,AP386,AP437,AP495,AP506,AP548,AP592,AP657,AP681,AP747,AP760,AP818,AP884,AP989,AP1015:AP1627)</f>
        <v>2</v>
      </c>
      <c r="AQ1628" s="136">
        <f>SUM(AQ13,AQ30,AQ96,AQ118,AQ137,AQ219,AQ265,AQ386,AQ437,AQ495,AQ506,AQ548,AQ592,AQ657,AQ681,AQ747,AQ760,AQ818,AQ884,AQ989,AQ1015:AQ1627)</f>
        <v>2</v>
      </c>
      <c r="AR1628" s="136">
        <f>SUM(AR13,AR30,AR96,AR118,AR137,AR219,AR265,AR386,AR437,AR495,AR506,AR548,AR592,AR657,AR681,AR747,AR760,AR818,AR884,AR989,AR1015:AR1627)</f>
        <v>15</v>
      </c>
      <c r="AS1628" s="136">
        <f>SUM(AS13,AS30,AS96,AS118,AS137,AS219,AS265,AS386,AS437,AS495,AS506,AS548,AS592,AS657,AS681,AS747,AS760,AS818,AS884,AS989,AS1015:AS1627)</f>
        <v>17</v>
      </c>
      <c r="AT1628" s="136">
        <f>SUM(AT13,AT30,AT96,AT118,AT137,AT219,AT265,AT386,AT437,AT495,AT506,AT548,AT592,AT657,AT681,AT747,AT760,AT818,AT884,AT989,AT1015:AT1627)</f>
        <v>9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0</v>
      </c>
    </row>
    <row r="1629" spans="1:48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57</v>
      </c>
      <c r="F1629" s="107">
        <v>50</v>
      </c>
      <c r="G1629" s="107"/>
      <c r="H1629" s="107"/>
      <c r="I1629" s="107">
        <v>7</v>
      </c>
      <c r="J1629" s="107"/>
      <c r="K1629" s="107"/>
      <c r="L1629" s="107">
        <v>1</v>
      </c>
      <c r="M1629" s="107">
        <v>1</v>
      </c>
      <c r="N1629" s="107"/>
      <c r="O1629" s="107"/>
      <c r="P1629" s="107"/>
      <c r="Q1629" s="107">
        <v>1</v>
      </c>
      <c r="R1629" s="107">
        <v>4</v>
      </c>
      <c r="S1629" s="107"/>
      <c r="T1629" s="107">
        <v>2</v>
      </c>
      <c r="U1629" s="107">
        <v>1</v>
      </c>
      <c r="V1629" s="107">
        <v>1</v>
      </c>
      <c r="W1629" s="107"/>
      <c r="X1629" s="107"/>
      <c r="Y1629" s="107"/>
      <c r="Z1629" s="107"/>
      <c r="AA1629" s="107"/>
      <c r="AB1629" s="107"/>
      <c r="AC1629" s="107"/>
      <c r="AD1629" s="107">
        <v>2</v>
      </c>
      <c r="AE1629" s="107"/>
      <c r="AF1629" s="107"/>
      <c r="AG1629" s="107">
        <v>8</v>
      </c>
      <c r="AH1629" s="107">
        <v>35</v>
      </c>
      <c r="AI1629" s="107"/>
      <c r="AJ1629" s="107"/>
      <c r="AK1629" s="107">
        <v>3</v>
      </c>
      <c r="AL1629" s="107"/>
      <c r="AM1629" s="107"/>
      <c r="AN1629" s="107"/>
      <c r="AO1629" s="107"/>
      <c r="AP1629" s="107"/>
      <c r="AQ1629" s="107"/>
      <c r="AR1629" s="107">
        <v>2</v>
      </c>
      <c r="AS1629" s="107">
        <v>2</v>
      </c>
      <c r="AT1629" s="107"/>
      <c r="AU1629" s="105"/>
      <c r="AV1629" s="105"/>
    </row>
    <row r="1630" spans="1:48" ht="33.75" customHeight="1">
      <c r="A1630" s="63">
        <v>1618</v>
      </c>
      <c r="B1630" s="202"/>
      <c r="C1630" s="77" t="s">
        <v>185</v>
      </c>
      <c r="D1630" s="66" t="s">
        <v>2470</v>
      </c>
      <c r="E1630" s="138">
        <v>43</v>
      </c>
      <c r="F1630" s="107">
        <v>37</v>
      </c>
      <c r="G1630" s="107"/>
      <c r="H1630" s="107"/>
      <c r="I1630" s="107">
        <v>6</v>
      </c>
      <c r="J1630" s="107"/>
      <c r="K1630" s="107"/>
      <c r="L1630" s="107"/>
      <c r="M1630" s="107"/>
      <c r="N1630" s="107">
        <v>2</v>
      </c>
      <c r="O1630" s="107">
        <v>1</v>
      </c>
      <c r="P1630" s="107"/>
      <c r="Q1630" s="107">
        <v>1</v>
      </c>
      <c r="R1630" s="107">
        <v>2</v>
      </c>
      <c r="S1630" s="107"/>
      <c r="T1630" s="107">
        <v>6</v>
      </c>
      <c r="U1630" s="107"/>
      <c r="V1630" s="107">
        <v>1</v>
      </c>
      <c r="W1630" s="107">
        <v>2</v>
      </c>
      <c r="X1630" s="107">
        <v>3</v>
      </c>
      <c r="Y1630" s="107"/>
      <c r="Z1630" s="107"/>
      <c r="AA1630" s="107"/>
      <c r="AB1630" s="107"/>
      <c r="AC1630" s="107"/>
      <c r="AD1630" s="107">
        <v>2</v>
      </c>
      <c r="AE1630" s="107"/>
      <c r="AF1630" s="107"/>
      <c r="AG1630" s="107">
        <v>4</v>
      </c>
      <c r="AH1630" s="107">
        <v>6</v>
      </c>
      <c r="AI1630" s="107"/>
      <c r="AJ1630" s="107"/>
      <c r="AK1630" s="107">
        <v>19</v>
      </c>
      <c r="AL1630" s="107"/>
      <c r="AM1630" s="107"/>
      <c r="AN1630" s="107"/>
      <c r="AO1630" s="107"/>
      <c r="AP1630" s="107">
        <v>1</v>
      </c>
      <c r="AQ1630" s="107"/>
      <c r="AR1630" s="107">
        <v>2</v>
      </c>
      <c r="AS1630" s="107">
        <v>5</v>
      </c>
      <c r="AT1630" s="107"/>
      <c r="AU1630" s="105"/>
      <c r="AV1630" s="105"/>
    </row>
    <row r="1631" spans="1:48" s="20" customFormat="1" ht="33.75" customHeight="1">
      <c r="A1631" s="63">
        <v>1619</v>
      </c>
      <c r="B1631" s="202"/>
      <c r="C1631" s="77" t="s">
        <v>178</v>
      </c>
      <c r="D1631" s="67" t="s">
        <v>2470</v>
      </c>
      <c r="E1631" s="139">
        <v>57</v>
      </c>
      <c r="F1631" s="107">
        <v>57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14</v>
      </c>
      <c r="U1631" s="107"/>
      <c r="V1631" s="107"/>
      <c r="W1631" s="107">
        <v>1</v>
      </c>
      <c r="X1631" s="107">
        <v>9</v>
      </c>
      <c r="Y1631" s="107">
        <v>4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7</v>
      </c>
      <c r="AI1631" s="107"/>
      <c r="AJ1631" s="107"/>
      <c r="AK1631" s="107">
        <v>36</v>
      </c>
      <c r="AL1631" s="107"/>
      <c r="AM1631" s="107"/>
      <c r="AN1631" s="107"/>
      <c r="AO1631" s="107"/>
      <c r="AP1631" s="107">
        <v>1</v>
      </c>
      <c r="AQ1631" s="107">
        <v>1</v>
      </c>
      <c r="AR1631" s="107">
        <v>10</v>
      </c>
      <c r="AS1631" s="107">
        <v>10</v>
      </c>
      <c r="AT1631" s="107">
        <v>7</v>
      </c>
      <c r="AU1631" s="105"/>
      <c r="AV1631" s="105"/>
    </row>
    <row r="1632" spans="1:48" s="104" customFormat="1" ht="25.5" customHeight="1">
      <c r="A1632" s="63">
        <v>1620</v>
      </c>
      <c r="B1632" s="202"/>
      <c r="C1632" s="77" t="s">
        <v>179</v>
      </c>
      <c r="D1632" s="66" t="s">
        <v>2470</v>
      </c>
      <c r="E1632" s="138">
        <v>4</v>
      </c>
      <c r="F1632" s="107">
        <v>3</v>
      </c>
      <c r="G1632" s="107"/>
      <c r="H1632" s="107">
        <v>1</v>
      </c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1</v>
      </c>
      <c r="U1632" s="107"/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>
        <v>1</v>
      </c>
      <c r="AE1632" s="107"/>
      <c r="AF1632" s="107"/>
      <c r="AG1632" s="107"/>
      <c r="AH1632" s="107">
        <v>1</v>
      </c>
      <c r="AI1632" s="107"/>
      <c r="AJ1632" s="107"/>
      <c r="AK1632" s="107"/>
      <c r="AL1632" s="107"/>
      <c r="AM1632" s="107"/>
      <c r="AN1632" s="107"/>
      <c r="AO1632" s="107"/>
      <c r="AP1632" s="107"/>
      <c r="AQ1632" s="107">
        <v>1</v>
      </c>
      <c r="AR1632" s="107">
        <v>1</v>
      </c>
      <c r="AS1632" s="107"/>
      <c r="AT1632" s="107">
        <v>2</v>
      </c>
      <c r="AU1632" s="105"/>
      <c r="AV1632" s="105"/>
    </row>
    <row r="1633" spans="1:48" s="106" customFormat="1" ht="25.5" customHeight="1">
      <c r="A1633" s="63">
        <v>1621</v>
      </c>
      <c r="B1633" s="202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21</v>
      </c>
      <c r="F1634" s="107">
        <v>16</v>
      </c>
      <c r="G1634" s="107"/>
      <c r="H1634" s="107"/>
      <c r="I1634" s="107">
        <v>5</v>
      </c>
      <c r="J1634" s="107"/>
      <c r="K1634" s="107"/>
      <c r="L1634" s="107"/>
      <c r="M1634" s="107">
        <v>1</v>
      </c>
      <c r="N1634" s="107"/>
      <c r="O1634" s="107"/>
      <c r="P1634" s="107"/>
      <c r="Q1634" s="107"/>
      <c r="R1634" s="107">
        <v>4</v>
      </c>
      <c r="S1634" s="107"/>
      <c r="T1634" s="107">
        <v>1</v>
      </c>
      <c r="U1634" s="107"/>
      <c r="V1634" s="107"/>
      <c r="W1634" s="107">
        <v>1</v>
      </c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5</v>
      </c>
      <c r="AH1634" s="107">
        <v>7</v>
      </c>
      <c r="AI1634" s="107"/>
      <c r="AJ1634" s="107"/>
      <c r="AK1634" s="107">
        <v>3</v>
      </c>
      <c r="AL1634" s="107"/>
      <c r="AM1634" s="107"/>
      <c r="AN1634" s="107"/>
      <c r="AO1634" s="107"/>
      <c r="AP1634" s="107">
        <v>1</v>
      </c>
      <c r="AQ1634" s="107"/>
      <c r="AR1634" s="107">
        <v>2</v>
      </c>
      <c r="AS1634" s="107">
        <v>1</v>
      </c>
      <c r="AT1634" s="107">
        <v>1</v>
      </c>
      <c r="AU1634" s="105"/>
      <c r="AV1634" s="105"/>
    </row>
    <row r="1635" spans="1:48" s="104" customFormat="1" ht="17.25" customHeight="1">
      <c r="A1635" s="63">
        <v>1623</v>
      </c>
      <c r="B1635" s="202"/>
      <c r="C1635" s="78" t="s">
        <v>180</v>
      </c>
      <c r="D1635" s="133"/>
      <c r="E1635" s="138">
        <v>4</v>
      </c>
      <c r="F1635" s="107">
        <v>4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4</v>
      </c>
      <c r="AL1635" s="107"/>
      <c r="AM1635" s="107"/>
      <c r="AN1635" s="107"/>
      <c r="AO1635" s="107"/>
      <c r="AP1635" s="107"/>
      <c r="AQ1635" s="107"/>
      <c r="AR1635" s="107">
        <v>1</v>
      </c>
      <c r="AS1635" s="107"/>
      <c r="AT1635" s="107"/>
      <c r="AU1635" s="105"/>
      <c r="AV1635" s="105"/>
    </row>
    <row r="1636" spans="1:48" s="104" customFormat="1" ht="25.5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2"/>
      <c r="C1637" s="78" t="s">
        <v>187</v>
      </c>
      <c r="D1637" s="133"/>
      <c r="E1637" s="138">
        <v>10</v>
      </c>
      <c r="F1637" s="107">
        <v>9</v>
      </c>
      <c r="G1637" s="107"/>
      <c r="H1637" s="107"/>
      <c r="I1637" s="107">
        <v>1</v>
      </c>
      <c r="J1637" s="107"/>
      <c r="K1637" s="107"/>
      <c r="L1637" s="107"/>
      <c r="M1637" s="107"/>
      <c r="N1637" s="107"/>
      <c r="O1637" s="107"/>
      <c r="P1637" s="107"/>
      <c r="Q1637" s="107">
        <v>1</v>
      </c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>
        <v>2</v>
      </c>
      <c r="AE1637" s="107"/>
      <c r="AF1637" s="107"/>
      <c r="AG1637" s="107">
        <v>3</v>
      </c>
      <c r="AH1637" s="107"/>
      <c r="AI1637" s="107"/>
      <c r="AJ1637" s="107"/>
      <c r="AK1637" s="107">
        <v>4</v>
      </c>
      <c r="AL1637" s="107"/>
      <c r="AM1637" s="107"/>
      <c r="AN1637" s="107"/>
      <c r="AO1637" s="107"/>
      <c r="AP1637" s="107"/>
      <c r="AQ1637" s="107"/>
      <c r="AR1637" s="107">
        <v>1</v>
      </c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75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ht="25.5" customHeight="1"/>
    <row r="1641" spans="38:48" ht="12.75" customHeight="1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2471</v>
      </c>
      <c r="AT1641" s="221"/>
      <c r="AU1641" s="221"/>
      <c r="AV1641" s="221"/>
    </row>
    <row r="1642" spans="38:48" ht="19.5" customHeight="1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38:48" ht="18" customHeight="1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2472</v>
      </c>
      <c r="AT1643" s="222"/>
      <c r="AU1643" s="222"/>
      <c r="AV1643" s="222"/>
    </row>
    <row r="1644" spans="38:48" ht="28.5" customHeight="1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39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38:48" ht="15.75" customHeight="1">
      <c r="AL1646" s="41" t="s">
        <v>135</v>
      </c>
      <c r="AN1646" s="224" t="s">
        <v>2473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38:48" ht="12.75" customHeight="1">
      <c r="AL1647" s="47" t="s">
        <v>136</v>
      </c>
      <c r="AN1647" s="37"/>
      <c r="AO1647" s="225" t="s">
        <v>2474</v>
      </c>
      <c r="AP1647" s="225"/>
      <c r="AQ1647" s="225"/>
      <c r="AR1647" s="225"/>
      <c r="AS1647" s="225"/>
      <c r="AT1647" s="37"/>
      <c r="AU1647" s="37"/>
      <c r="AV1647" s="130"/>
    </row>
    <row r="1648" spans="38:48" ht="15.75" customHeight="1">
      <c r="AL1648" s="41" t="s">
        <v>134</v>
      </c>
      <c r="AN1648" s="226" t="s">
        <v>2473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>
      <c r="AL1649" s="135" t="s">
        <v>166</v>
      </c>
      <c r="AN1649" s="223" t="s">
        <v>2475</v>
      </c>
      <c r="AO1649" s="223"/>
      <c r="AP1649" s="223"/>
    </row>
  </sheetData>
  <sheetProtection/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2" r:id="rId1"/>
  <headerFooter>
    <oddFooter>&amp;L178D6FDE&amp;C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249" t="s">
        <v>123</v>
      </c>
      <c r="C3" s="249"/>
      <c r="D3" s="249"/>
      <c r="E3" s="249"/>
      <c r="F3" s="249"/>
      <c r="G3" s="249"/>
      <c r="H3" s="249"/>
    </row>
    <row r="4" spans="2:8" ht="17.25" customHeight="1">
      <c r="B4" s="193" t="s">
        <v>2466</v>
      </c>
      <c r="C4" s="193"/>
      <c r="D4" s="193"/>
      <c r="E4" s="193"/>
      <c r="F4" s="193"/>
      <c r="G4" s="193"/>
      <c r="H4" s="193"/>
    </row>
    <row r="5" spans="2:8" ht="18.75" customHeight="1">
      <c r="B5" s="161"/>
      <c r="C5" s="161"/>
      <c r="D5" s="161"/>
      <c r="E5" s="161"/>
      <c r="F5" s="161"/>
      <c r="G5" s="161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0</v>
      </c>
      <c r="C8" s="180"/>
      <c r="D8" s="180"/>
      <c r="E8" s="180" t="s">
        <v>120</v>
      </c>
      <c r="F8" s="27"/>
    </row>
    <row r="9" spans="1:8" ht="12.75" customHeight="1">
      <c r="A9" s="27"/>
      <c r="B9" s="180"/>
      <c r="C9" s="180"/>
      <c r="D9" s="180"/>
      <c r="E9" s="180"/>
      <c r="F9" s="239" t="s">
        <v>131</v>
      </c>
      <c r="G9" s="239"/>
      <c r="H9" s="239"/>
    </row>
    <row r="10" spans="1:8" ht="12.75" customHeight="1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5" ht="44.25" customHeight="1">
      <c r="A11" s="27"/>
      <c r="B11" s="162" t="s">
        <v>201</v>
      </c>
      <c r="C11" s="163"/>
      <c r="D11" s="164"/>
      <c r="E11" s="93" t="s">
        <v>1</v>
      </c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75" customHeight="1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75" customHeight="1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7" s="35" customFormat="1" ht="44.25" customHeight="1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0" t="s">
        <v>2</v>
      </c>
      <c r="C22" s="241"/>
      <c r="D22" s="229" t="s">
        <v>2467</v>
      </c>
      <c r="E22" s="229"/>
      <c r="F22" s="229"/>
      <c r="G22" s="229"/>
      <c r="H22" s="230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8"/>
      <c r="E24" s="229"/>
      <c r="F24" s="229"/>
      <c r="G24" s="229"/>
      <c r="H24" s="230"/>
      <c r="I24" s="26"/>
    </row>
    <row r="25" spans="1:9" ht="12.75" customHeight="1">
      <c r="A25" s="30"/>
      <c r="B25" s="234" t="s">
        <v>2468</v>
      </c>
      <c r="C25" s="187"/>
      <c r="D25" s="187"/>
      <c r="E25" s="187"/>
      <c r="F25" s="187"/>
      <c r="G25" s="187"/>
      <c r="H25" s="235"/>
      <c r="I25" s="26"/>
    </row>
    <row r="26" spans="1:9" ht="17.25" customHeight="1">
      <c r="A26" s="30"/>
      <c r="B26" s="236" t="s">
        <v>2469</v>
      </c>
      <c r="C26" s="237"/>
      <c r="D26" s="237"/>
      <c r="E26" s="237"/>
      <c r="F26" s="237"/>
      <c r="G26" s="237"/>
      <c r="H26" s="238"/>
      <c r="I26" s="26"/>
    </row>
    <row r="27" spans="1:9" ht="12.75" customHeight="1">
      <c r="A27" s="30"/>
      <c r="B27" s="231" t="s">
        <v>117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42">
        <v>70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&amp;L178D6FDE&amp;C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04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7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7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75" customHeight="1" hidden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75" customHeight="1" hidden="1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172</v>
      </c>
      <c r="B6" s="273" t="s">
        <v>202</v>
      </c>
      <c r="C6" s="268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69" t="s">
        <v>65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8"/>
      <c r="D7" s="101"/>
      <c r="E7" s="265"/>
      <c r="F7" s="265" t="s">
        <v>48</v>
      </c>
      <c r="G7" s="265" t="s">
        <v>49</v>
      </c>
      <c r="H7" s="265" t="s">
        <v>51</v>
      </c>
      <c r="I7" s="269" t="s">
        <v>168</v>
      </c>
      <c r="J7" s="270"/>
      <c r="K7" s="270"/>
      <c r="L7" s="270"/>
      <c r="M7" s="271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72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8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>
      <c r="A8" s="265"/>
      <c r="B8" s="273"/>
      <c r="C8" s="268"/>
      <c r="D8" s="101"/>
      <c r="E8" s="265"/>
      <c r="F8" s="265"/>
      <c r="G8" s="265"/>
      <c r="H8" s="265"/>
      <c r="I8" s="269" t="s">
        <v>170</v>
      </c>
      <c r="J8" s="270"/>
      <c r="K8" s="271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72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8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8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72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8"/>
      <c r="BL9" s="265" t="s">
        <v>225</v>
      </c>
      <c r="BM9" s="265" t="s">
        <v>17</v>
      </c>
      <c r="BN9" s="265" t="s">
        <v>22</v>
      </c>
      <c r="BO9" s="266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>
      <c r="A10" s="265"/>
      <c r="B10" s="273"/>
      <c r="C10" s="268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72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8"/>
      <c r="BL10" s="265"/>
      <c r="BM10" s="265"/>
      <c r="BN10" s="265"/>
      <c r="BO10" s="267"/>
      <c r="BP10" s="265"/>
      <c r="BQ10" s="265"/>
      <c r="BR10" s="265"/>
      <c r="BS10" s="265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  <c r="AW13" s="105">
        <f>SUM(AW14:AW29)</f>
        <v>0</v>
      </c>
      <c r="AX13" s="105">
        <f>SUM(AX14:AX29)</f>
        <v>0</v>
      </c>
      <c r="AY13" s="105">
        <f>SUM(AY14:AY29)</f>
        <v>0</v>
      </c>
      <c r="AZ13" s="105">
        <f>SUM(AZ14:AZ29)</f>
        <v>0</v>
      </c>
      <c r="BA13" s="105">
        <f>SUM(BA14:BA29)</f>
        <v>0</v>
      </c>
      <c r="BB13" s="105">
        <f>SUM(BB14:BB29)</f>
        <v>0</v>
      </c>
      <c r="BC13" s="105">
        <f>SUM(BC14:BC29)</f>
        <v>0</v>
      </c>
      <c r="BD13" s="105">
        <f>SUM(BD14:BD29)</f>
        <v>0</v>
      </c>
      <c r="BE13" s="105">
        <f>SUM(BE14:BE29)</f>
        <v>0</v>
      </c>
      <c r="BF13" s="105">
        <f>SUM(BF14:BF29)</f>
        <v>0</v>
      </c>
      <c r="BG13" s="105">
        <f>SUM(BG14:BG29)</f>
        <v>0</v>
      </c>
      <c r="BH13" s="105">
        <f>SUM(BH14:BH29)</f>
        <v>0</v>
      </c>
      <c r="BI13" s="105">
        <f>SUM(BI14:BI29)</f>
        <v>0</v>
      </c>
      <c r="BJ13" s="105">
        <f>SUM(BJ14:BJ29)</f>
        <v>0</v>
      </c>
      <c r="BK13" s="105">
        <f>SUM(BK14:BK29)</f>
        <v>0</v>
      </c>
      <c r="BL13" s="105">
        <f>SUM(BL14:BL29)</f>
        <v>0</v>
      </c>
      <c r="BM13" s="105">
        <f>SUM(BM14:BM29)</f>
        <v>0</v>
      </c>
      <c r="BN13" s="105">
        <f>SUM(BN14:BN29)</f>
        <v>0</v>
      </c>
      <c r="BO13" s="105">
        <f>SUM(BO14:BO29)</f>
        <v>0</v>
      </c>
      <c r="BP13" s="105">
        <f>SUM(BP14:BP29)</f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40.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40.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15</v>
      </c>
      <c r="F30" s="105">
        <f>SUM(F31:F95)</f>
        <v>15</v>
      </c>
      <c r="G30" s="105">
        <f>SUM(G31:G95)</f>
        <v>0</v>
      </c>
      <c r="H30" s="105">
        <f>SUM(H31:H95)</f>
        <v>0</v>
      </c>
      <c r="I30" s="105">
        <f>SUM(I31:I95)</f>
        <v>0</v>
      </c>
      <c r="J30" s="105">
        <f>SUM(J31:J95)</f>
        <v>0</v>
      </c>
      <c r="K30" s="105">
        <f>SUM(K31:K95)</f>
        <v>0</v>
      </c>
      <c r="L30" s="105">
        <f>SUM(L31:L95)</f>
        <v>4</v>
      </c>
      <c r="M30" s="105">
        <f>SUM(M31:M95)</f>
        <v>0</v>
      </c>
      <c r="N30" s="105">
        <f>SUM(N31:N95)</f>
        <v>0</v>
      </c>
      <c r="O30" s="105">
        <f>SUM(O31:O95)</f>
        <v>0</v>
      </c>
      <c r="P30" s="105">
        <f>SUM(P31:P95)</f>
        <v>0</v>
      </c>
      <c r="Q30" s="105">
        <f>SUM(Q31:Q95)</f>
        <v>2</v>
      </c>
      <c r="R30" s="105">
        <f>SUM(R31:R95)</f>
        <v>10</v>
      </c>
      <c r="S30" s="105">
        <f>SUM(S31:S95)</f>
        <v>3</v>
      </c>
      <c r="T30" s="105">
        <f>SUM(T31:T95)</f>
        <v>0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1</v>
      </c>
      <c r="AF30" s="105">
        <f>SUM(AF31:AF95)</f>
        <v>0</v>
      </c>
      <c r="AG30" s="105">
        <f>SUM(AG31:AG95)</f>
        <v>0</v>
      </c>
      <c r="AH30" s="105">
        <f>SUM(AH31:AH95)</f>
        <v>0</v>
      </c>
      <c r="AI30" s="105">
        <f>SUM(AI31:AI95)</f>
        <v>0</v>
      </c>
      <c r="AJ30" s="105">
        <f>SUM(AJ31:AJ95)</f>
        <v>0</v>
      </c>
      <c r="AK30" s="105">
        <f>SUM(AK31:AK95)</f>
        <v>14</v>
      </c>
      <c r="AL30" s="105">
        <f>SUM(AL31:AL95)</f>
        <v>2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3</v>
      </c>
      <c r="AR30" s="105">
        <f>SUM(AR31:AR95)</f>
        <v>7</v>
      </c>
      <c r="AS30" s="105">
        <f>SUM(AS31:AS95)</f>
        <v>5</v>
      </c>
      <c r="AT30" s="105">
        <f>SUM(AT31:AT95)</f>
        <v>0</v>
      </c>
      <c r="AU30" s="105">
        <f>SUM(AU31:AU95)</f>
        <v>0</v>
      </c>
      <c r="AV30" s="105">
        <f>SUM(AV31:AV95)</f>
        <v>0</v>
      </c>
      <c r="AW30" s="105">
        <f>SUM(AW31:AW95)</f>
        <v>0</v>
      </c>
      <c r="AX30" s="105">
        <f>SUM(AX31:AX95)</f>
        <v>0</v>
      </c>
      <c r="AY30" s="105">
        <f>SUM(AY31:AY95)</f>
        <v>2</v>
      </c>
      <c r="AZ30" s="105">
        <f>SUM(AZ31:AZ95)</f>
        <v>2</v>
      </c>
      <c r="BA30" s="105">
        <f>SUM(BA31:BA95)</f>
        <v>0</v>
      </c>
      <c r="BB30" s="105">
        <f>SUM(BB31:BB95)</f>
        <v>0</v>
      </c>
      <c r="BC30" s="105">
        <f>SUM(BC31:BC95)</f>
        <v>0</v>
      </c>
      <c r="BD30" s="105">
        <f>SUM(BD31:BD95)</f>
        <v>0</v>
      </c>
      <c r="BE30" s="105">
        <f>SUM(BE31:BE95)</f>
        <v>1</v>
      </c>
      <c r="BF30" s="105">
        <f>SUM(BF31:BF95)</f>
        <v>0</v>
      </c>
      <c r="BG30" s="105">
        <f>SUM(BG31:BG95)</f>
        <v>0</v>
      </c>
      <c r="BH30" s="105">
        <f>SUM(BH31:BH95)</f>
        <v>1</v>
      </c>
      <c r="BI30" s="105">
        <f>SUM(BI31:BI95)</f>
        <v>0</v>
      </c>
      <c r="BJ30" s="105">
        <f>SUM(BJ31:BJ95)</f>
        <v>1</v>
      </c>
      <c r="BK30" s="105">
        <f>SUM(BK31:BK95)</f>
        <v>0</v>
      </c>
      <c r="BL30" s="105">
        <f>SUM(BL31:BL95)</f>
        <v>0</v>
      </c>
      <c r="BM30" s="105">
        <f>SUM(BM31:BM95)</f>
        <v>0</v>
      </c>
      <c r="BN30" s="105">
        <f>SUM(BN31:BN95)</f>
        <v>0</v>
      </c>
      <c r="BO30" s="105">
        <f>SUM(BO31:BO95)</f>
        <v>0</v>
      </c>
      <c r="BP30" s="105">
        <f>SUM(BP31:BP95)</f>
        <v>0</v>
      </c>
      <c r="BQ30" s="105">
        <f>SUM(BQ31:BQ95)</f>
        <v>0</v>
      </c>
      <c r="BR30" s="105">
        <f>SUM(BR31:BR95)</f>
        <v>1</v>
      </c>
      <c r="BS30" s="105">
        <f>SUM(BS31:BS95)</f>
        <v>0</v>
      </c>
    </row>
    <row r="31" spans="1:71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>
        <v>1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75" customHeight="1">
      <c r="A42" s="63">
        <v>30</v>
      </c>
      <c r="B42" s="6" t="s">
        <v>271</v>
      </c>
      <c r="C42" s="64" t="s">
        <v>270</v>
      </c>
      <c r="D42" s="64"/>
      <c r="E42" s="107">
        <v>2</v>
      </c>
      <c r="F42" s="107">
        <v>2</v>
      </c>
      <c r="G42" s="107"/>
      <c r="H42" s="107"/>
      <c r="I42" s="107"/>
      <c r="J42" s="107"/>
      <c r="K42" s="107"/>
      <c r="L42" s="107">
        <v>1</v>
      </c>
      <c r="M42" s="107"/>
      <c r="N42" s="107"/>
      <c r="O42" s="107"/>
      <c r="P42" s="107"/>
      <c r="Q42" s="107"/>
      <c r="R42" s="107">
        <v>1</v>
      </c>
      <c r="S42" s="107">
        <v>1</v>
      </c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2</v>
      </c>
      <c r="AL42" s="107">
        <v>1</v>
      </c>
      <c r="AM42" s="107"/>
      <c r="AN42" s="107"/>
      <c r="AO42" s="107"/>
      <c r="AP42" s="107"/>
      <c r="AQ42" s="107">
        <v>1</v>
      </c>
      <c r="AR42" s="107">
        <v>1</v>
      </c>
      <c r="AS42" s="107"/>
      <c r="AT42" s="107"/>
      <c r="AU42" s="105"/>
      <c r="AV42" s="105"/>
      <c r="AW42" s="105"/>
      <c r="AX42" s="105"/>
      <c r="AY42" s="105">
        <v>1</v>
      </c>
      <c r="AZ42" s="105">
        <v>1</v>
      </c>
      <c r="BA42" s="105"/>
      <c r="BB42" s="105"/>
      <c r="BC42" s="105"/>
      <c r="BD42" s="105"/>
      <c r="BE42" s="105">
        <v>1</v>
      </c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>
        <v>1</v>
      </c>
      <c r="BS42" s="105"/>
    </row>
    <row r="43" spans="1:71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>
        <v>1</v>
      </c>
      <c r="AM43" s="107"/>
      <c r="AN43" s="107"/>
      <c r="AO43" s="107"/>
      <c r="AP43" s="107"/>
      <c r="AQ43" s="107"/>
      <c r="AR43" s="107">
        <v>1</v>
      </c>
      <c r="AS43" s="107"/>
      <c r="AT43" s="107"/>
      <c r="AU43" s="105"/>
      <c r="AV43" s="105"/>
      <c r="AW43" s="105"/>
      <c r="AX43" s="105"/>
      <c r="AY43" s="105">
        <v>1</v>
      </c>
      <c r="AZ43" s="105">
        <v>1</v>
      </c>
      <c r="BA43" s="105"/>
      <c r="BB43" s="105"/>
      <c r="BC43" s="105"/>
      <c r="BD43" s="105"/>
      <c r="BE43" s="105"/>
      <c r="BF43" s="105"/>
      <c r="BG43" s="105"/>
      <c r="BH43" s="105">
        <v>1</v>
      </c>
      <c r="BI43" s="105"/>
      <c r="BJ43" s="105">
        <v>1</v>
      </c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>
        <v>1</v>
      </c>
      <c r="M47" s="107"/>
      <c r="N47" s="107"/>
      <c r="O47" s="107"/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1</v>
      </c>
      <c r="AL47" s="107"/>
      <c r="AM47" s="107"/>
      <c r="AN47" s="107"/>
      <c r="AO47" s="107"/>
      <c r="AP47" s="107"/>
      <c r="AQ47" s="107"/>
      <c r="AR47" s="107">
        <v>1</v>
      </c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>
        <v>1</v>
      </c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>
        <v>1</v>
      </c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>
        <v>1</v>
      </c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75" customHeight="1" hidden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75" customHeight="1">
      <c r="A51" s="63">
        <v>39</v>
      </c>
      <c r="B51" s="6" t="s">
        <v>2409</v>
      </c>
      <c r="C51" s="64" t="s">
        <v>2408</v>
      </c>
      <c r="D51" s="64"/>
      <c r="E51" s="107">
        <v>9</v>
      </c>
      <c r="F51" s="107">
        <v>9</v>
      </c>
      <c r="G51" s="107"/>
      <c r="H51" s="107"/>
      <c r="I51" s="107"/>
      <c r="J51" s="107"/>
      <c r="K51" s="107"/>
      <c r="L51" s="107">
        <v>2</v>
      </c>
      <c r="M51" s="107"/>
      <c r="N51" s="107"/>
      <c r="O51" s="107"/>
      <c r="P51" s="107"/>
      <c r="Q51" s="107"/>
      <c r="R51" s="107">
        <v>7</v>
      </c>
      <c r="S51" s="107">
        <v>2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9</v>
      </c>
      <c r="AL51" s="107"/>
      <c r="AM51" s="107"/>
      <c r="AN51" s="107"/>
      <c r="AO51" s="107"/>
      <c r="AP51" s="107"/>
      <c r="AQ51" s="107">
        <v>1</v>
      </c>
      <c r="AR51" s="107">
        <v>3</v>
      </c>
      <c r="AS51" s="107">
        <v>5</v>
      </c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  <c r="AW96" s="145">
        <f>SUM(AW97:AW117)</f>
        <v>0</v>
      </c>
      <c r="AX96" s="145">
        <f>SUM(AX97:AX117)</f>
        <v>0</v>
      </c>
      <c r="AY96" s="145">
        <f>SUM(AY97:AY117)</f>
        <v>0</v>
      </c>
      <c r="AZ96" s="145">
        <f>SUM(AZ97:AZ117)</f>
        <v>0</v>
      </c>
      <c r="BA96" s="145">
        <f>SUM(BA97:BA117)</f>
        <v>0</v>
      </c>
      <c r="BB96" s="145">
        <f>SUM(BB97:BB117)</f>
        <v>0</v>
      </c>
      <c r="BC96" s="145">
        <f>SUM(BC97:BC117)</f>
        <v>0</v>
      </c>
      <c r="BD96" s="145">
        <f>SUM(BD97:BD117)</f>
        <v>0</v>
      </c>
      <c r="BE96" s="145">
        <f>SUM(BE97:BE117)</f>
        <v>0</v>
      </c>
      <c r="BF96" s="145">
        <f>SUM(BF97:BF117)</f>
        <v>0</v>
      </c>
      <c r="BG96" s="145">
        <f>SUM(BG97:BG117)</f>
        <v>0</v>
      </c>
      <c r="BH96" s="145">
        <f>SUM(BH97:BH117)</f>
        <v>0</v>
      </c>
      <c r="BI96" s="145">
        <f>SUM(BI97:BI117)</f>
        <v>0</v>
      </c>
      <c r="BJ96" s="145">
        <f>SUM(BJ97:BJ117)</f>
        <v>0</v>
      </c>
      <c r="BK96" s="145">
        <f>SUM(BK97:BK117)</f>
        <v>0</v>
      </c>
      <c r="BL96" s="145">
        <f>SUM(BL97:BL117)</f>
        <v>0</v>
      </c>
      <c r="BM96" s="145">
        <f>SUM(BM97:BM117)</f>
        <v>0</v>
      </c>
      <c r="BN96" s="145">
        <f>SUM(BN97:BN117)</f>
        <v>0</v>
      </c>
      <c r="BO96" s="145">
        <f>SUM(BO97:BO117)</f>
        <v>0</v>
      </c>
      <c r="BP96" s="145">
        <f>SUM(BP97:BP117)</f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  <c r="AW118" s="105">
        <f>SUM(AW119:AW136)</f>
        <v>0</v>
      </c>
      <c r="AX118" s="105">
        <f>SUM(AX119:AX136)</f>
        <v>0</v>
      </c>
      <c r="AY118" s="105">
        <f>SUM(AY119:AY136)</f>
        <v>0</v>
      </c>
      <c r="AZ118" s="105">
        <f>SUM(AZ119:AZ136)</f>
        <v>0</v>
      </c>
      <c r="BA118" s="105">
        <f>SUM(BA119:BA136)</f>
        <v>0</v>
      </c>
      <c r="BB118" s="105">
        <f>SUM(BB119:BB136)</f>
        <v>0</v>
      </c>
      <c r="BC118" s="105">
        <f>SUM(BC119:BC136)</f>
        <v>0</v>
      </c>
      <c r="BD118" s="105">
        <f>SUM(BD119:BD136)</f>
        <v>0</v>
      </c>
      <c r="BE118" s="105">
        <f>SUM(BE119:BE136)</f>
        <v>0</v>
      </c>
      <c r="BF118" s="105">
        <f>SUM(BF119:BF136)</f>
        <v>0</v>
      </c>
      <c r="BG118" s="105">
        <f>SUM(BG119:BG136)</f>
        <v>0</v>
      </c>
      <c r="BH118" s="105">
        <f>SUM(BH119:BH136)</f>
        <v>0</v>
      </c>
      <c r="BI118" s="105">
        <f>SUM(BI119:BI136)</f>
        <v>0</v>
      </c>
      <c r="BJ118" s="105">
        <f>SUM(BJ119:BJ136)</f>
        <v>0</v>
      </c>
      <c r="BK118" s="105">
        <f>SUM(BK119:BK136)</f>
        <v>0</v>
      </c>
      <c r="BL118" s="105">
        <f>SUM(BL119:BL136)</f>
        <v>0</v>
      </c>
      <c r="BM118" s="105">
        <f>SUM(BM119:BM136)</f>
        <v>0</v>
      </c>
      <c r="BN118" s="105">
        <f>SUM(BN119:BN136)</f>
        <v>0</v>
      </c>
      <c r="BO118" s="105">
        <f>SUM(BO119:BO136)</f>
        <v>0</v>
      </c>
      <c r="BP118" s="105">
        <f>SUM(BP119:BP136)</f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2</v>
      </c>
      <c r="F137" s="105">
        <f>SUM(F138:F218)</f>
        <v>2</v>
      </c>
      <c r="G137" s="105">
        <f>SUM(G138:G218)</f>
        <v>0</v>
      </c>
      <c r="H137" s="105">
        <f>SUM(H138:H218)</f>
        <v>0</v>
      </c>
      <c r="I137" s="105">
        <f>SUM(I138:I218)</f>
        <v>2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1</v>
      </c>
      <c r="Q137" s="105">
        <f>SUM(Q138:Q218)</f>
        <v>0</v>
      </c>
      <c r="R137" s="105">
        <f>SUM(R138:R218)</f>
        <v>1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2</v>
      </c>
      <c r="AL137" s="105">
        <f>SUM(AL138:AL218)</f>
        <v>1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2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  <c r="AW137" s="105">
        <f>SUM(AW138:AW218)</f>
        <v>0</v>
      </c>
      <c r="AX137" s="105">
        <f>SUM(AX138:AX218)</f>
        <v>0</v>
      </c>
      <c r="AY137" s="105">
        <f>SUM(AY138:AY218)</f>
        <v>1</v>
      </c>
      <c r="AZ137" s="105">
        <f>SUM(AZ138:AZ218)</f>
        <v>1</v>
      </c>
      <c r="BA137" s="105">
        <f>SUM(BA138:BA218)</f>
        <v>0</v>
      </c>
      <c r="BB137" s="105">
        <f>SUM(BB138:BB218)</f>
        <v>0</v>
      </c>
      <c r="BC137" s="105">
        <f>SUM(BC138:BC218)</f>
        <v>0</v>
      </c>
      <c r="BD137" s="105">
        <f>SUM(BD138:BD218)</f>
        <v>0</v>
      </c>
      <c r="BE137" s="105">
        <f>SUM(BE138:BE218)</f>
        <v>1</v>
      </c>
      <c r="BF137" s="105">
        <f>SUM(BF138:BF218)</f>
        <v>0</v>
      </c>
      <c r="BG137" s="105">
        <f>SUM(BG138:BG218)</f>
        <v>0</v>
      </c>
      <c r="BH137" s="105">
        <f>SUM(BH138:BH218)</f>
        <v>0</v>
      </c>
      <c r="BI137" s="105">
        <f>SUM(BI138:BI218)</f>
        <v>0</v>
      </c>
      <c r="BJ137" s="105">
        <f>SUM(BJ138:BJ218)</f>
        <v>1</v>
      </c>
      <c r="BK137" s="105">
        <f>SUM(BK138:BK218)</f>
        <v>0</v>
      </c>
      <c r="BL137" s="105">
        <f>SUM(BL138:BL218)</f>
        <v>0</v>
      </c>
      <c r="BM137" s="105">
        <f>SUM(BM138:BM218)</f>
        <v>0</v>
      </c>
      <c r="BN137" s="105">
        <f>SUM(BN138:BN218)</f>
        <v>0</v>
      </c>
      <c r="BO137" s="105">
        <f>SUM(BO138:BO218)</f>
        <v>0</v>
      </c>
      <c r="BP137" s="105">
        <f>SUM(BP138:BP218)</f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75" customHeight="1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>
        <v>2</v>
      </c>
      <c r="G177" s="107"/>
      <c r="H177" s="107"/>
      <c r="I177" s="107">
        <v>2</v>
      </c>
      <c r="J177" s="107"/>
      <c r="K177" s="107"/>
      <c r="L177" s="107"/>
      <c r="M177" s="107"/>
      <c r="N177" s="107"/>
      <c r="O177" s="107"/>
      <c r="P177" s="107">
        <v>1</v>
      </c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2</v>
      </c>
      <c r="AL177" s="107">
        <v>1</v>
      </c>
      <c r="AM177" s="107"/>
      <c r="AN177" s="107"/>
      <c r="AO177" s="107"/>
      <c r="AP177" s="107"/>
      <c r="AQ177" s="107"/>
      <c r="AR177" s="107">
        <v>2</v>
      </c>
      <c r="AS177" s="107"/>
      <c r="AT177" s="107"/>
      <c r="AU177" s="105"/>
      <c r="AV177" s="105"/>
      <c r="AW177" s="105"/>
      <c r="AX177" s="105"/>
      <c r="AY177" s="105">
        <v>1</v>
      </c>
      <c r="AZ177" s="105">
        <v>1</v>
      </c>
      <c r="BA177" s="105"/>
      <c r="BB177" s="105"/>
      <c r="BC177" s="105"/>
      <c r="BD177" s="105"/>
      <c r="BE177" s="105">
        <v>1</v>
      </c>
      <c r="BF177" s="105"/>
      <c r="BG177" s="105"/>
      <c r="BH177" s="105"/>
      <c r="BI177" s="105"/>
      <c r="BJ177" s="105">
        <v>1</v>
      </c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84</v>
      </c>
      <c r="F219" s="105">
        <f>SUM(F220:F264)</f>
        <v>83</v>
      </c>
      <c r="G219" s="105">
        <f>SUM(G220:G264)</f>
        <v>0</v>
      </c>
      <c r="H219" s="105">
        <f>SUM(H220:H264)</f>
        <v>11</v>
      </c>
      <c r="I219" s="105">
        <f>SUM(I220:I264)</f>
        <v>15</v>
      </c>
      <c r="J219" s="105">
        <f>SUM(J220:J264)</f>
        <v>0</v>
      </c>
      <c r="K219" s="105">
        <f>SUM(K220:K264)</f>
        <v>0</v>
      </c>
      <c r="L219" s="105">
        <f>SUM(L220:L264)</f>
        <v>6</v>
      </c>
      <c r="M219" s="105">
        <f>SUM(M220:M264)</f>
        <v>0</v>
      </c>
      <c r="N219" s="105">
        <f>SUM(N220:N264)</f>
        <v>0</v>
      </c>
      <c r="O219" s="105">
        <f>SUM(O220:O264)</f>
        <v>3</v>
      </c>
      <c r="P219" s="105">
        <f>SUM(P220:P264)</f>
        <v>10</v>
      </c>
      <c r="Q219" s="105">
        <f>SUM(Q220:Q264)</f>
        <v>16</v>
      </c>
      <c r="R219" s="105">
        <f>SUM(R220:R264)</f>
        <v>48</v>
      </c>
      <c r="S219" s="105">
        <f>SUM(S220:S264)</f>
        <v>7</v>
      </c>
      <c r="T219" s="105">
        <f>SUM(T220:T264)</f>
        <v>0</v>
      </c>
      <c r="U219" s="105">
        <f>SUM(U220:U264)</f>
        <v>4</v>
      </c>
      <c r="V219" s="105">
        <f>SUM(V220:V264)</f>
        <v>0</v>
      </c>
      <c r="W219" s="105">
        <f>SUM(W220:W264)</f>
        <v>0</v>
      </c>
      <c r="X219" s="105">
        <f>SUM(X220:X264)</f>
        <v>0</v>
      </c>
      <c r="Y219" s="105">
        <f>SUM(Y220:Y264)</f>
        <v>1</v>
      </c>
      <c r="Z219" s="105">
        <f>SUM(Z220:Z264)</f>
        <v>0</v>
      </c>
      <c r="AA219" s="105">
        <f>SUM(AA220:AA264)</f>
        <v>1</v>
      </c>
      <c r="AB219" s="105">
        <f>SUM(AB220:AB264)</f>
        <v>0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0</v>
      </c>
      <c r="AG219" s="105">
        <f>SUM(AG220:AG264)</f>
        <v>2</v>
      </c>
      <c r="AH219" s="105">
        <f>SUM(AH220:AH264)</f>
        <v>0</v>
      </c>
      <c r="AI219" s="105">
        <f>SUM(AI220:AI264)</f>
        <v>1</v>
      </c>
      <c r="AJ219" s="105">
        <f>SUM(AJ220:AJ264)</f>
        <v>0</v>
      </c>
      <c r="AK219" s="105">
        <f>SUM(AK220:AK264)</f>
        <v>75</v>
      </c>
      <c r="AL219" s="105">
        <f>SUM(AL220:AL264)</f>
        <v>23</v>
      </c>
      <c r="AM219" s="105">
        <f>SUM(AM220:AM264)</f>
        <v>0</v>
      </c>
      <c r="AN219" s="105">
        <f>SUM(AN220:AN264)</f>
        <v>0</v>
      </c>
      <c r="AO219" s="105">
        <f>SUM(AO220:AO264)</f>
        <v>0</v>
      </c>
      <c r="AP219" s="105">
        <f>SUM(AP220:AP264)</f>
        <v>0</v>
      </c>
      <c r="AQ219" s="105">
        <f>SUM(AQ220:AQ264)</f>
        <v>19</v>
      </c>
      <c r="AR219" s="105">
        <f>SUM(AR220:AR264)</f>
        <v>28</v>
      </c>
      <c r="AS219" s="105">
        <f>SUM(AS220:AS264)</f>
        <v>37</v>
      </c>
      <c r="AT219" s="105">
        <f>SUM(AT220:AT264)</f>
        <v>0</v>
      </c>
      <c r="AU219" s="105">
        <f>SUM(AU220:AU264)</f>
        <v>0</v>
      </c>
      <c r="AV219" s="105">
        <f>SUM(AV220:AV264)</f>
        <v>0</v>
      </c>
      <c r="AW219" s="105">
        <f>SUM(AW220:AW264)</f>
        <v>0</v>
      </c>
      <c r="AX219" s="105">
        <f>SUM(AX220:AX264)</f>
        <v>0</v>
      </c>
      <c r="AY219" s="105">
        <f>SUM(AY220:AY264)</f>
        <v>23</v>
      </c>
      <c r="AZ219" s="105">
        <f>SUM(AZ220:AZ264)</f>
        <v>17</v>
      </c>
      <c r="BA219" s="105">
        <f>SUM(BA220:BA264)</f>
        <v>4</v>
      </c>
      <c r="BB219" s="105">
        <f>SUM(BB220:BB264)</f>
        <v>2</v>
      </c>
      <c r="BC219" s="105">
        <f>SUM(BC220:BC264)</f>
        <v>1</v>
      </c>
      <c r="BD219" s="105">
        <f>SUM(BD220:BD264)</f>
        <v>0</v>
      </c>
      <c r="BE219" s="105">
        <f>SUM(BE220:BE264)</f>
        <v>20</v>
      </c>
      <c r="BF219" s="105">
        <f>SUM(BF220:BF264)</f>
        <v>0</v>
      </c>
      <c r="BG219" s="105">
        <f>SUM(BG220:BG264)</f>
        <v>0</v>
      </c>
      <c r="BH219" s="105">
        <f>SUM(BH220:BH264)</f>
        <v>0</v>
      </c>
      <c r="BI219" s="105">
        <f>SUM(BI220:BI264)</f>
        <v>2</v>
      </c>
      <c r="BJ219" s="105">
        <f>SUM(BJ220:BJ264)</f>
        <v>11</v>
      </c>
      <c r="BK219" s="105">
        <f>SUM(BK220:BK264)</f>
        <v>2</v>
      </c>
      <c r="BL219" s="105">
        <f>SUM(BL220:BL264)</f>
        <v>2</v>
      </c>
      <c r="BM219" s="105">
        <f>SUM(BM220:BM264)</f>
        <v>0</v>
      </c>
      <c r="BN219" s="105">
        <f>SUM(BN220:BN264)</f>
        <v>0</v>
      </c>
      <c r="BO219" s="105">
        <f>SUM(BO220:BO264)</f>
        <v>4</v>
      </c>
      <c r="BP219" s="105">
        <f>SUM(BP220:BP264)</f>
        <v>4</v>
      </c>
      <c r="BQ219" s="105">
        <f>SUM(BQ220:BQ264)</f>
        <v>0</v>
      </c>
      <c r="BR219" s="105">
        <f>SUM(BR220:BR264)</f>
        <v>6</v>
      </c>
      <c r="BS219" s="105">
        <f>SUM(BS220:BS264)</f>
        <v>0</v>
      </c>
    </row>
    <row r="220" spans="1:71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29</v>
      </c>
      <c r="F220" s="107">
        <v>28</v>
      </c>
      <c r="G220" s="107"/>
      <c r="H220" s="107">
        <v>8</v>
      </c>
      <c r="I220" s="107"/>
      <c r="J220" s="107"/>
      <c r="K220" s="107"/>
      <c r="L220" s="107">
        <v>1</v>
      </c>
      <c r="M220" s="107"/>
      <c r="N220" s="107"/>
      <c r="O220" s="107"/>
      <c r="P220" s="107">
        <v>3</v>
      </c>
      <c r="Q220" s="107">
        <v>5</v>
      </c>
      <c r="R220" s="107">
        <v>19</v>
      </c>
      <c r="S220" s="107">
        <v>2</v>
      </c>
      <c r="T220" s="107"/>
      <c r="U220" s="107">
        <v>3</v>
      </c>
      <c r="V220" s="107"/>
      <c r="W220" s="107"/>
      <c r="X220" s="107"/>
      <c r="Y220" s="107"/>
      <c r="Z220" s="107"/>
      <c r="AA220" s="107">
        <v>1</v>
      </c>
      <c r="AB220" s="107"/>
      <c r="AC220" s="107"/>
      <c r="AD220" s="107"/>
      <c r="AE220" s="107"/>
      <c r="AF220" s="107"/>
      <c r="AG220" s="107"/>
      <c r="AH220" s="107"/>
      <c r="AI220" s="107">
        <v>1</v>
      </c>
      <c r="AJ220" s="107"/>
      <c r="AK220" s="107">
        <v>24</v>
      </c>
      <c r="AL220" s="107">
        <v>1</v>
      </c>
      <c r="AM220" s="107"/>
      <c r="AN220" s="107"/>
      <c r="AO220" s="107"/>
      <c r="AP220" s="107"/>
      <c r="AQ220" s="107">
        <v>9</v>
      </c>
      <c r="AR220" s="107">
        <v>7</v>
      </c>
      <c r="AS220" s="107">
        <v>13</v>
      </c>
      <c r="AT220" s="107"/>
      <c r="AU220" s="105"/>
      <c r="AV220" s="105"/>
      <c r="AW220" s="105"/>
      <c r="AX220" s="105"/>
      <c r="AY220" s="105">
        <v>1</v>
      </c>
      <c r="AZ220" s="105">
        <v>1</v>
      </c>
      <c r="BA220" s="105"/>
      <c r="BB220" s="105"/>
      <c r="BC220" s="105">
        <v>1</v>
      </c>
      <c r="BD220" s="105"/>
      <c r="BE220" s="105"/>
      <c r="BF220" s="105"/>
      <c r="BG220" s="105"/>
      <c r="BH220" s="105"/>
      <c r="BI220" s="105"/>
      <c r="BJ220" s="105">
        <v>1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15</v>
      </c>
      <c r="F221" s="107">
        <v>15</v>
      </c>
      <c r="G221" s="107"/>
      <c r="H221" s="107">
        <v>1</v>
      </c>
      <c r="I221" s="107">
        <v>7</v>
      </c>
      <c r="J221" s="107"/>
      <c r="K221" s="107"/>
      <c r="L221" s="107">
        <v>2</v>
      </c>
      <c r="M221" s="107"/>
      <c r="N221" s="107"/>
      <c r="O221" s="107"/>
      <c r="P221" s="107">
        <v>3</v>
      </c>
      <c r="Q221" s="107">
        <v>5</v>
      </c>
      <c r="R221" s="107">
        <v>6</v>
      </c>
      <c r="S221" s="107">
        <v>1</v>
      </c>
      <c r="T221" s="107"/>
      <c r="U221" s="107"/>
      <c r="V221" s="107"/>
      <c r="W221" s="107"/>
      <c r="X221" s="107"/>
      <c r="Y221" s="107">
        <v>1</v>
      </c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14</v>
      </c>
      <c r="AL221" s="107">
        <v>9</v>
      </c>
      <c r="AM221" s="107"/>
      <c r="AN221" s="107"/>
      <c r="AO221" s="107"/>
      <c r="AP221" s="107"/>
      <c r="AQ221" s="107">
        <v>2</v>
      </c>
      <c r="AR221" s="107">
        <v>6</v>
      </c>
      <c r="AS221" s="107">
        <v>7</v>
      </c>
      <c r="AT221" s="107"/>
      <c r="AU221" s="105"/>
      <c r="AV221" s="105"/>
      <c r="AW221" s="105"/>
      <c r="AX221" s="105"/>
      <c r="AY221" s="105">
        <v>9</v>
      </c>
      <c r="AZ221" s="105">
        <v>7</v>
      </c>
      <c r="BA221" s="105">
        <v>1</v>
      </c>
      <c r="BB221" s="105">
        <v>1</v>
      </c>
      <c r="BC221" s="105"/>
      <c r="BD221" s="105"/>
      <c r="BE221" s="105">
        <v>8</v>
      </c>
      <c r="BF221" s="105"/>
      <c r="BG221" s="105"/>
      <c r="BH221" s="105"/>
      <c r="BI221" s="105">
        <v>1</v>
      </c>
      <c r="BJ221" s="105">
        <v>4</v>
      </c>
      <c r="BK221" s="105">
        <v>1</v>
      </c>
      <c r="BL221" s="105">
        <v>1</v>
      </c>
      <c r="BM221" s="105"/>
      <c r="BN221" s="105"/>
      <c r="BO221" s="105">
        <v>2</v>
      </c>
      <c r="BP221" s="105">
        <v>2</v>
      </c>
      <c r="BQ221" s="105"/>
      <c r="BR221" s="105">
        <v>2</v>
      </c>
      <c r="BS221" s="105"/>
    </row>
    <row r="222" spans="1:71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33</v>
      </c>
      <c r="F222" s="107">
        <v>33</v>
      </c>
      <c r="G222" s="107"/>
      <c r="H222" s="107">
        <v>1</v>
      </c>
      <c r="I222" s="107">
        <v>8</v>
      </c>
      <c r="J222" s="107"/>
      <c r="K222" s="107"/>
      <c r="L222" s="107">
        <v>2</v>
      </c>
      <c r="M222" s="107"/>
      <c r="N222" s="107"/>
      <c r="O222" s="107">
        <v>3</v>
      </c>
      <c r="P222" s="107">
        <v>4</v>
      </c>
      <c r="Q222" s="107">
        <v>4</v>
      </c>
      <c r="R222" s="107">
        <v>18</v>
      </c>
      <c r="S222" s="107">
        <v>4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>
        <v>2</v>
      </c>
      <c r="AH222" s="107"/>
      <c r="AI222" s="107"/>
      <c r="AJ222" s="107"/>
      <c r="AK222" s="107">
        <v>31</v>
      </c>
      <c r="AL222" s="107">
        <v>12</v>
      </c>
      <c r="AM222" s="107"/>
      <c r="AN222" s="107"/>
      <c r="AO222" s="107"/>
      <c r="AP222" s="107"/>
      <c r="AQ222" s="107">
        <v>5</v>
      </c>
      <c r="AR222" s="107">
        <v>13</v>
      </c>
      <c r="AS222" s="107">
        <v>15</v>
      </c>
      <c r="AT222" s="107"/>
      <c r="AU222" s="105"/>
      <c r="AV222" s="105"/>
      <c r="AW222" s="105"/>
      <c r="AX222" s="105"/>
      <c r="AY222" s="105">
        <v>12</v>
      </c>
      <c r="AZ222" s="105">
        <v>8</v>
      </c>
      <c r="BA222" s="105">
        <v>3</v>
      </c>
      <c r="BB222" s="105">
        <v>1</v>
      </c>
      <c r="BC222" s="105"/>
      <c r="BD222" s="105"/>
      <c r="BE222" s="105">
        <v>11</v>
      </c>
      <c r="BF222" s="105"/>
      <c r="BG222" s="105"/>
      <c r="BH222" s="105"/>
      <c r="BI222" s="105">
        <v>1</v>
      </c>
      <c r="BJ222" s="105">
        <v>5</v>
      </c>
      <c r="BK222" s="105">
        <v>1</v>
      </c>
      <c r="BL222" s="105">
        <v>1</v>
      </c>
      <c r="BM222" s="105"/>
      <c r="BN222" s="105"/>
      <c r="BO222" s="105">
        <v>2</v>
      </c>
      <c r="BP222" s="105">
        <v>2</v>
      </c>
      <c r="BQ222" s="105"/>
      <c r="BR222" s="105">
        <v>4</v>
      </c>
      <c r="BS222" s="105"/>
    </row>
    <row r="223" spans="1:71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>
        <v>1</v>
      </c>
      <c r="I225" s="107"/>
      <c r="J225" s="107"/>
      <c r="K225" s="107"/>
      <c r="L225" s="107"/>
      <c r="M225" s="107"/>
      <c r="N225" s="107"/>
      <c r="O225" s="107"/>
      <c r="P225" s="107"/>
      <c r="Q225" s="107"/>
      <c r="R225" s="107">
        <v>1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>
        <v>1</v>
      </c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75" customHeight="1" hidden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75" customHeight="1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>
        <v>1</v>
      </c>
      <c r="AM227" s="107"/>
      <c r="AN227" s="107"/>
      <c r="AO227" s="107"/>
      <c r="AP227" s="107"/>
      <c r="AQ227" s="107"/>
      <c r="AR227" s="107"/>
      <c r="AS227" s="107">
        <v>1</v>
      </c>
      <c r="AT227" s="107"/>
      <c r="AU227" s="105"/>
      <c r="AV227" s="105"/>
      <c r="AW227" s="105"/>
      <c r="AX227" s="105"/>
      <c r="AY227" s="105">
        <v>1</v>
      </c>
      <c r="AZ227" s="105">
        <v>1</v>
      </c>
      <c r="BA227" s="105"/>
      <c r="BB227" s="105"/>
      <c r="BC227" s="105"/>
      <c r="BD227" s="105"/>
      <c r="BE227" s="105">
        <v>1</v>
      </c>
      <c r="BF227" s="105"/>
      <c r="BG227" s="105"/>
      <c r="BH227" s="105"/>
      <c r="BI227" s="105"/>
      <c r="BJ227" s="105">
        <v>1</v>
      </c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75" customHeight="1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>
        <v>1</v>
      </c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/>
      <c r="AM230" s="107"/>
      <c r="AN230" s="107"/>
      <c r="AO230" s="107"/>
      <c r="AP230" s="107"/>
      <c r="AQ230" s="107"/>
      <c r="AR230" s="107">
        <v>1</v>
      </c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7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>
        <v>1</v>
      </c>
      <c r="M232" s="107"/>
      <c r="N232" s="107"/>
      <c r="O232" s="107"/>
      <c r="P232" s="107"/>
      <c r="Q232" s="107"/>
      <c r="R232" s="107">
        <v>1</v>
      </c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1</v>
      </c>
      <c r="AL232" s="107"/>
      <c r="AM232" s="107"/>
      <c r="AN232" s="107"/>
      <c r="AO232" s="107"/>
      <c r="AP232" s="107"/>
      <c r="AQ232" s="107"/>
      <c r="AR232" s="107"/>
      <c r="AS232" s="107">
        <v>1</v>
      </c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75" customHeight="1">
      <c r="A240" s="63">
        <v>228</v>
      </c>
      <c r="B240" s="6" t="s">
        <v>512</v>
      </c>
      <c r="C240" s="64" t="s">
        <v>513</v>
      </c>
      <c r="D240" s="64"/>
      <c r="E240" s="107">
        <v>3</v>
      </c>
      <c r="F240" s="107">
        <v>3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>
        <v>1</v>
      </c>
      <c r="R240" s="107">
        <v>2</v>
      </c>
      <c r="S240" s="107"/>
      <c r="T240" s="107"/>
      <c r="U240" s="107">
        <v>1</v>
      </c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2</v>
      </c>
      <c r="AL240" s="107"/>
      <c r="AM240" s="107"/>
      <c r="AN240" s="107"/>
      <c r="AO240" s="107"/>
      <c r="AP240" s="107"/>
      <c r="AQ240" s="107">
        <v>2</v>
      </c>
      <c r="AR240" s="107">
        <v>1</v>
      </c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75" customHeight="1" hidden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1</v>
      </c>
      <c r="F265" s="105">
        <f>SUM(F266:F385)</f>
        <v>1</v>
      </c>
      <c r="G265" s="105">
        <f>SUM(G266:G385)</f>
        <v>0</v>
      </c>
      <c r="H265" s="105">
        <f>SUM(H266:H385)</f>
        <v>1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1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1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1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  <c r="AW265" s="105">
        <f>SUM(AW266:AW385)</f>
        <v>0</v>
      </c>
      <c r="AX265" s="105">
        <f>SUM(AX266:AX385)</f>
        <v>0</v>
      </c>
      <c r="AY265" s="105">
        <f>SUM(AY266:AY385)</f>
        <v>0</v>
      </c>
      <c r="AZ265" s="105">
        <f>SUM(AZ266:AZ385)</f>
        <v>0</v>
      </c>
      <c r="BA265" s="105">
        <f>SUM(BA266:BA385)</f>
        <v>0</v>
      </c>
      <c r="BB265" s="105">
        <f>SUM(BB266:BB385)</f>
        <v>0</v>
      </c>
      <c r="BC265" s="105">
        <f>SUM(BC266:BC385)</f>
        <v>0</v>
      </c>
      <c r="BD265" s="105">
        <f>SUM(BD266:BD385)</f>
        <v>0</v>
      </c>
      <c r="BE265" s="105">
        <f>SUM(BE266:BE385)</f>
        <v>0</v>
      </c>
      <c r="BF265" s="105">
        <f>SUM(BF266:BF385)</f>
        <v>0</v>
      </c>
      <c r="BG265" s="105">
        <f>SUM(BG266:BG385)</f>
        <v>0</v>
      </c>
      <c r="BH265" s="105">
        <f>SUM(BH266:BH385)</f>
        <v>0</v>
      </c>
      <c r="BI265" s="105">
        <f>SUM(BI266:BI385)</f>
        <v>0</v>
      </c>
      <c r="BJ265" s="105">
        <f>SUM(BJ266:BJ385)</f>
        <v>0</v>
      </c>
      <c r="BK265" s="105">
        <f>SUM(BK266:BK385)</f>
        <v>0</v>
      </c>
      <c r="BL265" s="105">
        <f>SUM(BL266:BL385)</f>
        <v>0</v>
      </c>
      <c r="BM265" s="105">
        <f>SUM(BM266:BM385)</f>
        <v>0</v>
      </c>
      <c r="BN265" s="105">
        <f>SUM(BN266:BN385)</f>
        <v>0</v>
      </c>
      <c r="BO265" s="105">
        <f>SUM(BO266:BO385)</f>
        <v>0</v>
      </c>
      <c r="BP265" s="105">
        <f>SUM(BP266:BP385)</f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5" customHeight="1">
      <c r="A284" s="63">
        <v>272</v>
      </c>
      <c r="B284" s="6" t="s">
        <v>567</v>
      </c>
      <c r="C284" s="64" t="s">
        <v>568</v>
      </c>
      <c r="D284" s="64"/>
      <c r="E284" s="107">
        <v>1</v>
      </c>
      <c r="F284" s="107">
        <v>1</v>
      </c>
      <c r="G284" s="107"/>
      <c r="H284" s="107">
        <v>1</v>
      </c>
      <c r="I284" s="107"/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1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>
        <v>1</v>
      </c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0</v>
      </c>
      <c r="F386" s="144">
        <f>SUM(F387:F436)</f>
        <v>0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  <c r="AW386" s="144">
        <f>SUM(AW387:AW436)</f>
        <v>0</v>
      </c>
      <c r="AX386" s="144">
        <f>SUM(AX387:AX436)</f>
        <v>0</v>
      </c>
      <c r="AY386" s="144">
        <f>SUM(AY387:AY436)</f>
        <v>0</v>
      </c>
      <c r="AZ386" s="144">
        <f>SUM(AZ387:AZ436)</f>
        <v>0</v>
      </c>
      <c r="BA386" s="144">
        <f>SUM(BA387:BA436)</f>
        <v>0</v>
      </c>
      <c r="BB386" s="144">
        <f>SUM(BB387:BB436)</f>
        <v>0</v>
      </c>
      <c r="BC386" s="144">
        <f>SUM(BC387:BC436)</f>
        <v>0</v>
      </c>
      <c r="BD386" s="144">
        <f>SUM(BD387:BD436)</f>
        <v>0</v>
      </c>
      <c r="BE386" s="144">
        <f>SUM(BE387:BE436)</f>
        <v>0</v>
      </c>
      <c r="BF386" s="144">
        <f>SUM(BF387:BF436)</f>
        <v>0</v>
      </c>
      <c r="BG386" s="144">
        <f>SUM(BG387:BG436)</f>
        <v>0</v>
      </c>
      <c r="BH386" s="144">
        <f>SUM(BH387:BH436)</f>
        <v>0</v>
      </c>
      <c r="BI386" s="144">
        <f>SUM(BI387:BI436)</f>
        <v>0</v>
      </c>
      <c r="BJ386" s="144">
        <f>SUM(BJ387:BJ436)</f>
        <v>0</v>
      </c>
      <c r="BK386" s="144">
        <f>SUM(BK387:BK436)</f>
        <v>0</v>
      </c>
      <c r="BL386" s="144">
        <f>SUM(BL387:BL436)</f>
        <v>0</v>
      </c>
      <c r="BM386" s="144">
        <f>SUM(BM387:BM436)</f>
        <v>0</v>
      </c>
      <c r="BN386" s="144">
        <f>SUM(BN387:BN436)</f>
        <v>0</v>
      </c>
      <c r="BO386" s="144">
        <f>SUM(BO387:BO436)</f>
        <v>0</v>
      </c>
      <c r="BP386" s="144">
        <f>SUM(BP387:BP436)</f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5" customHeight="1" hidden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2</v>
      </c>
      <c r="F437" s="105">
        <f>SUM(F438:F494)</f>
        <v>2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1</v>
      </c>
      <c r="S437" s="105">
        <f>SUM(S438:S494)</f>
        <v>1</v>
      </c>
      <c r="T437" s="105">
        <f>SUM(T438:T494)</f>
        <v>0</v>
      </c>
      <c r="U437" s="105">
        <f>SUM(U438:U494)</f>
        <v>1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1</v>
      </c>
      <c r="AJ437" s="105">
        <f>SUM(AJ438:AJ494)</f>
        <v>0</v>
      </c>
      <c r="AK437" s="105">
        <f>SUM(AK438:AK494)</f>
        <v>0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1</v>
      </c>
      <c r="AR437" s="105">
        <f>SUM(AR438:AR494)</f>
        <v>1</v>
      </c>
      <c r="AS437" s="105">
        <f>SUM(AS438:AS494)</f>
        <v>0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  <c r="AW437" s="105">
        <f>SUM(AW438:AW494)</f>
        <v>0</v>
      </c>
      <c r="AX437" s="105">
        <f>SUM(AX438:AX494)</f>
        <v>0</v>
      </c>
      <c r="AY437" s="105">
        <f>SUM(AY438:AY494)</f>
        <v>0</v>
      </c>
      <c r="AZ437" s="105">
        <f>SUM(AZ438:AZ494)</f>
        <v>0</v>
      </c>
      <c r="BA437" s="105">
        <f>SUM(BA438:BA494)</f>
        <v>0</v>
      </c>
      <c r="BB437" s="105">
        <f>SUM(BB438:BB494)</f>
        <v>0</v>
      </c>
      <c r="BC437" s="105">
        <f>SUM(BC438:BC494)</f>
        <v>0</v>
      </c>
      <c r="BD437" s="105">
        <f>SUM(BD438:BD494)</f>
        <v>0</v>
      </c>
      <c r="BE437" s="105">
        <f>SUM(BE438:BE494)</f>
        <v>0</v>
      </c>
      <c r="BF437" s="105">
        <f>SUM(BF438:BF494)</f>
        <v>0</v>
      </c>
      <c r="BG437" s="105">
        <f>SUM(BG438:BG494)</f>
        <v>0</v>
      </c>
      <c r="BH437" s="105">
        <f>SUM(BH438:BH494)</f>
        <v>0</v>
      </c>
      <c r="BI437" s="105">
        <f>SUM(BI438:BI494)</f>
        <v>0</v>
      </c>
      <c r="BJ437" s="105">
        <f>SUM(BJ438:BJ494)</f>
        <v>0</v>
      </c>
      <c r="BK437" s="105">
        <f>SUM(BK438:BK494)</f>
        <v>0</v>
      </c>
      <c r="BL437" s="105">
        <f>SUM(BL438:BL494)</f>
        <v>0</v>
      </c>
      <c r="BM437" s="105">
        <f>SUM(BM438:BM494)</f>
        <v>0</v>
      </c>
      <c r="BN437" s="105">
        <f>SUM(BN438:BN494)</f>
        <v>0</v>
      </c>
      <c r="BO437" s="105">
        <f>SUM(BO438:BO494)</f>
        <v>0</v>
      </c>
      <c r="BP437" s="105">
        <f>SUM(BP438:BP494)</f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>
        <v>1</v>
      </c>
      <c r="T466" s="107"/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1</v>
      </c>
      <c r="AJ466" s="107"/>
      <c r="AK466" s="107"/>
      <c r="AL466" s="107"/>
      <c r="AM466" s="107"/>
      <c r="AN466" s="107"/>
      <c r="AO466" s="107"/>
      <c r="AP466" s="107"/>
      <c r="AQ466" s="107">
        <v>1</v>
      </c>
      <c r="AR466" s="107">
        <v>1</v>
      </c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hidden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  <c r="AW495" s="105">
        <f>SUM(AW496:AW505)</f>
        <v>0</v>
      </c>
      <c r="AX495" s="105">
        <f>SUM(AX496:AX505)</f>
        <v>0</v>
      </c>
      <c r="AY495" s="105">
        <f>SUM(AY496:AY505)</f>
        <v>0</v>
      </c>
      <c r="AZ495" s="105">
        <f>SUM(AZ496:AZ505)</f>
        <v>0</v>
      </c>
      <c r="BA495" s="105">
        <f>SUM(BA496:BA505)</f>
        <v>0</v>
      </c>
      <c r="BB495" s="105">
        <f>SUM(BB496:BB505)</f>
        <v>0</v>
      </c>
      <c r="BC495" s="105">
        <f>SUM(BC496:BC505)</f>
        <v>0</v>
      </c>
      <c r="BD495" s="105">
        <f>SUM(BD496:BD505)</f>
        <v>0</v>
      </c>
      <c r="BE495" s="105">
        <f>SUM(BE496:BE505)</f>
        <v>0</v>
      </c>
      <c r="BF495" s="105">
        <f>SUM(BF496:BF505)</f>
        <v>0</v>
      </c>
      <c r="BG495" s="105">
        <f>SUM(BG496:BG505)</f>
        <v>0</v>
      </c>
      <c r="BH495" s="105">
        <f>SUM(BH496:BH505)</f>
        <v>0</v>
      </c>
      <c r="BI495" s="105">
        <f>SUM(BI496:BI505)</f>
        <v>0</v>
      </c>
      <c r="BJ495" s="105">
        <f>SUM(BJ496:BJ505)</f>
        <v>0</v>
      </c>
      <c r="BK495" s="105">
        <f>SUM(BK496:BK505)</f>
        <v>0</v>
      </c>
      <c r="BL495" s="105">
        <f>SUM(BL496:BL505)</f>
        <v>0</v>
      </c>
      <c r="BM495" s="105">
        <f>SUM(BM496:BM505)</f>
        <v>0</v>
      </c>
      <c r="BN495" s="105">
        <f>SUM(BN496:BN505)</f>
        <v>0</v>
      </c>
      <c r="BO495" s="105">
        <f>SUM(BO496:BO505)</f>
        <v>0</v>
      </c>
      <c r="BP495" s="105">
        <f>SUM(BP496:BP505)</f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6</v>
      </c>
      <c r="F506" s="105">
        <f>SUM(F507:F547)</f>
        <v>6</v>
      </c>
      <c r="G506" s="105">
        <f>SUM(G507:G547)</f>
        <v>0</v>
      </c>
      <c r="H506" s="105">
        <f>SUM(H507:H547)</f>
        <v>1</v>
      </c>
      <c r="I506" s="105">
        <f>SUM(I507:I547)</f>
        <v>0</v>
      </c>
      <c r="J506" s="105">
        <f>SUM(J507:J547)</f>
        <v>0</v>
      </c>
      <c r="K506" s="105">
        <f>SUM(K507:K547)</f>
        <v>0</v>
      </c>
      <c r="L506" s="105">
        <f>SUM(L507:L547)</f>
        <v>1</v>
      </c>
      <c r="M506" s="105">
        <f>SUM(M507:M547)</f>
        <v>0</v>
      </c>
      <c r="N506" s="105">
        <f>SUM(N507:N547)</f>
        <v>0</v>
      </c>
      <c r="O506" s="105">
        <f>SUM(O507:O547)</f>
        <v>1</v>
      </c>
      <c r="P506" s="105">
        <f>SUM(P507:P547)</f>
        <v>1</v>
      </c>
      <c r="Q506" s="105">
        <f>SUM(Q507:Q547)</f>
        <v>1</v>
      </c>
      <c r="R506" s="105">
        <f>SUM(R507:R547)</f>
        <v>3</v>
      </c>
      <c r="S506" s="105">
        <f>SUM(S507:S547)</f>
        <v>0</v>
      </c>
      <c r="T506" s="105">
        <f>SUM(T507:T547)</f>
        <v>0</v>
      </c>
      <c r="U506" s="105">
        <f>SUM(U507:U547)</f>
        <v>1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1</v>
      </c>
      <c r="AH506" s="105">
        <f>SUM(AH507:AH547)</f>
        <v>1</v>
      </c>
      <c r="AI506" s="105">
        <f>SUM(AI507:AI547)</f>
        <v>1</v>
      </c>
      <c r="AJ506" s="105">
        <f>SUM(AJ507:AJ547)</f>
        <v>0</v>
      </c>
      <c r="AK506" s="105">
        <f>SUM(AK507:AK547)</f>
        <v>2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0</v>
      </c>
      <c r="AQ506" s="105">
        <f>SUM(AQ507:AQ547)</f>
        <v>2</v>
      </c>
      <c r="AR506" s="105">
        <f>SUM(AR507:AR547)</f>
        <v>2</v>
      </c>
      <c r="AS506" s="105">
        <f>SUM(AS507:AS547)</f>
        <v>2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  <c r="AW506" s="105">
        <f>SUM(AW507:AW547)</f>
        <v>0</v>
      </c>
      <c r="AX506" s="105">
        <f>SUM(AX507:AX547)</f>
        <v>0</v>
      </c>
      <c r="AY506" s="105">
        <f>SUM(AY507:AY547)</f>
        <v>0</v>
      </c>
      <c r="AZ506" s="105">
        <f>SUM(AZ507:AZ547)</f>
        <v>0</v>
      </c>
      <c r="BA506" s="105">
        <f>SUM(BA507:BA547)</f>
        <v>0</v>
      </c>
      <c r="BB506" s="105">
        <f>SUM(BB507:BB547)</f>
        <v>0</v>
      </c>
      <c r="BC506" s="105">
        <f>SUM(BC507:BC547)</f>
        <v>0</v>
      </c>
      <c r="BD506" s="105">
        <f>SUM(BD507:BD547)</f>
        <v>0</v>
      </c>
      <c r="BE506" s="105">
        <f>SUM(BE507:BE547)</f>
        <v>0</v>
      </c>
      <c r="BF506" s="105">
        <f>SUM(BF507:BF547)</f>
        <v>0</v>
      </c>
      <c r="BG506" s="105">
        <f>SUM(BG507:BG547)</f>
        <v>0</v>
      </c>
      <c r="BH506" s="105">
        <f>SUM(BH507:BH547)</f>
        <v>0</v>
      </c>
      <c r="BI506" s="105">
        <f>SUM(BI507:BI547)</f>
        <v>0</v>
      </c>
      <c r="BJ506" s="105">
        <f>SUM(BJ507:BJ547)</f>
        <v>0</v>
      </c>
      <c r="BK506" s="105">
        <f>SUM(BK507:BK547)</f>
        <v>0</v>
      </c>
      <c r="BL506" s="105">
        <f>SUM(BL507:BL547)</f>
        <v>0</v>
      </c>
      <c r="BM506" s="105">
        <f>SUM(BM507:BM547)</f>
        <v>0</v>
      </c>
      <c r="BN506" s="105">
        <f>SUM(BN507:BN547)</f>
        <v>0</v>
      </c>
      <c r="BO506" s="105">
        <f>SUM(BO507:BO547)</f>
        <v>0</v>
      </c>
      <c r="BP506" s="105">
        <f>SUM(BP507:BP547)</f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75" customHeight="1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2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>
        <v>1</v>
      </c>
      <c r="R533" s="107">
        <v>1</v>
      </c>
      <c r="S533" s="107"/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>
        <v>1</v>
      </c>
      <c r="AJ533" s="107"/>
      <c r="AK533" s="107"/>
      <c r="AL533" s="107"/>
      <c r="AM533" s="107"/>
      <c r="AN533" s="107"/>
      <c r="AO533" s="107"/>
      <c r="AP533" s="107"/>
      <c r="AQ533" s="107"/>
      <c r="AR533" s="107">
        <v>2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3</v>
      </c>
      <c r="F536" s="107">
        <v>3</v>
      </c>
      <c r="G536" s="107"/>
      <c r="H536" s="107">
        <v>1</v>
      </c>
      <c r="I536" s="107"/>
      <c r="J536" s="107"/>
      <c r="K536" s="107"/>
      <c r="L536" s="107">
        <v>1</v>
      </c>
      <c r="M536" s="107"/>
      <c r="N536" s="107"/>
      <c r="O536" s="107"/>
      <c r="P536" s="107">
        <v>1</v>
      </c>
      <c r="Q536" s="107"/>
      <c r="R536" s="107">
        <v>2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>
        <v>1</v>
      </c>
      <c r="AH536" s="107"/>
      <c r="AI536" s="107"/>
      <c r="AJ536" s="107"/>
      <c r="AK536" s="107">
        <v>2</v>
      </c>
      <c r="AL536" s="107"/>
      <c r="AM536" s="107"/>
      <c r="AN536" s="107"/>
      <c r="AO536" s="107"/>
      <c r="AP536" s="107"/>
      <c r="AQ536" s="107">
        <v>2</v>
      </c>
      <c r="AR536" s="107"/>
      <c r="AS536" s="107">
        <v>1</v>
      </c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75" customHeight="1" hidden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75" customHeight="1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>
        <v>1</v>
      </c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>
        <v>1</v>
      </c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>
        <v>1</v>
      </c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4</v>
      </c>
      <c r="F548" s="105">
        <f>SUM(F549:F591)</f>
        <v>4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2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3</v>
      </c>
      <c r="S548" s="105">
        <f>SUM(S549:S591)</f>
        <v>1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4</v>
      </c>
      <c r="AL548" s="105">
        <f>SUM(AL549:AL591)</f>
        <v>2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1</v>
      </c>
      <c r="AS548" s="105">
        <f>SUM(AS549:AS591)</f>
        <v>3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  <c r="AW548" s="105">
        <f>SUM(AW549:AW591)</f>
        <v>0</v>
      </c>
      <c r="AX548" s="105">
        <f>SUM(AX549:AX591)</f>
        <v>0</v>
      </c>
      <c r="AY548" s="105">
        <f>SUM(AY549:AY591)</f>
        <v>2</v>
      </c>
      <c r="AZ548" s="105">
        <f>SUM(AZ549:AZ591)</f>
        <v>1</v>
      </c>
      <c r="BA548" s="105">
        <f>SUM(BA549:BA591)</f>
        <v>0</v>
      </c>
      <c r="BB548" s="105">
        <f>SUM(BB549:BB591)</f>
        <v>1</v>
      </c>
      <c r="BC548" s="105">
        <f>SUM(BC549:BC591)</f>
        <v>0</v>
      </c>
      <c r="BD548" s="105">
        <f>SUM(BD549:BD591)</f>
        <v>0</v>
      </c>
      <c r="BE548" s="105">
        <f>SUM(BE549:BE591)</f>
        <v>2</v>
      </c>
      <c r="BF548" s="105">
        <f>SUM(BF549:BF591)</f>
        <v>0</v>
      </c>
      <c r="BG548" s="105">
        <f>SUM(BG549:BG591)</f>
        <v>0</v>
      </c>
      <c r="BH548" s="105">
        <f>SUM(BH549:BH591)</f>
        <v>0</v>
      </c>
      <c r="BI548" s="105">
        <f>SUM(BI549:BI591)</f>
        <v>0</v>
      </c>
      <c r="BJ548" s="105">
        <f>SUM(BJ549:BJ591)</f>
        <v>1</v>
      </c>
      <c r="BK548" s="105">
        <f>SUM(BK549:BK591)</f>
        <v>1</v>
      </c>
      <c r="BL548" s="105">
        <f>SUM(BL549:BL591)</f>
        <v>1</v>
      </c>
      <c r="BM548" s="105">
        <f>SUM(BM549:BM591)</f>
        <v>0</v>
      </c>
      <c r="BN548" s="105">
        <f>SUM(BN549:BN591)</f>
        <v>0</v>
      </c>
      <c r="BO548" s="105">
        <f>SUM(BO549:BO591)</f>
        <v>0</v>
      </c>
      <c r="BP548" s="105">
        <f>SUM(BP549:BP591)</f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75" customHeight="1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>
        <v>1</v>
      </c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>
        <v>1</v>
      </c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75" customHeight="1">
      <c r="A556" s="63">
        <v>544</v>
      </c>
      <c r="B556" s="6" t="s">
        <v>928</v>
      </c>
      <c r="C556" s="64" t="s">
        <v>925</v>
      </c>
      <c r="D556" s="64"/>
      <c r="E556" s="107">
        <v>2</v>
      </c>
      <c r="F556" s="107">
        <v>2</v>
      </c>
      <c r="G556" s="107"/>
      <c r="H556" s="107"/>
      <c r="I556" s="107"/>
      <c r="J556" s="107"/>
      <c r="K556" s="107"/>
      <c r="L556" s="107">
        <v>1</v>
      </c>
      <c r="M556" s="107"/>
      <c r="N556" s="107"/>
      <c r="O556" s="107"/>
      <c r="P556" s="107"/>
      <c r="Q556" s="107"/>
      <c r="R556" s="107">
        <v>2</v>
      </c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2</v>
      </c>
      <c r="AL556" s="107">
        <v>1</v>
      </c>
      <c r="AM556" s="107"/>
      <c r="AN556" s="107"/>
      <c r="AO556" s="107"/>
      <c r="AP556" s="107"/>
      <c r="AQ556" s="107"/>
      <c r="AR556" s="107">
        <v>1</v>
      </c>
      <c r="AS556" s="107">
        <v>1</v>
      </c>
      <c r="AT556" s="107"/>
      <c r="AU556" s="105"/>
      <c r="AV556" s="105"/>
      <c r="AW556" s="105"/>
      <c r="AX556" s="105"/>
      <c r="AY556" s="105">
        <v>1</v>
      </c>
      <c r="AZ556" s="105"/>
      <c r="BA556" s="105"/>
      <c r="BB556" s="105">
        <v>1</v>
      </c>
      <c r="BC556" s="105"/>
      <c r="BD556" s="105"/>
      <c r="BE556" s="105">
        <v>1</v>
      </c>
      <c r="BF556" s="105"/>
      <c r="BG556" s="105"/>
      <c r="BH556" s="105"/>
      <c r="BI556" s="105"/>
      <c r="BJ556" s="105">
        <v>1</v>
      </c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75" customHeight="1">
      <c r="A570" s="63">
        <v>558</v>
      </c>
      <c r="B570" s="6" t="s">
        <v>944</v>
      </c>
      <c r="C570" s="64" t="s">
        <v>945</v>
      </c>
      <c r="D570" s="64"/>
      <c r="E570" s="107">
        <v>1</v>
      </c>
      <c r="F570" s="107">
        <v>1</v>
      </c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>
        <v>1</v>
      </c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>
        <v>1</v>
      </c>
      <c r="AL570" s="107">
        <v>1</v>
      </c>
      <c r="AM570" s="107"/>
      <c r="AN570" s="107"/>
      <c r="AO570" s="107"/>
      <c r="AP570" s="107"/>
      <c r="AQ570" s="107"/>
      <c r="AR570" s="107"/>
      <c r="AS570" s="107">
        <v>1</v>
      </c>
      <c r="AT570" s="107"/>
      <c r="AU570" s="105"/>
      <c r="AV570" s="105"/>
      <c r="AW570" s="105"/>
      <c r="AX570" s="105"/>
      <c r="AY570" s="105">
        <v>1</v>
      </c>
      <c r="AZ570" s="105">
        <v>1</v>
      </c>
      <c r="BA570" s="105"/>
      <c r="BB570" s="105"/>
      <c r="BC570" s="105"/>
      <c r="BD570" s="105"/>
      <c r="BE570" s="105">
        <v>1</v>
      </c>
      <c r="BF570" s="105"/>
      <c r="BG570" s="105"/>
      <c r="BH570" s="105"/>
      <c r="BI570" s="105"/>
      <c r="BJ570" s="105"/>
      <c r="BK570" s="105">
        <v>1</v>
      </c>
      <c r="BL570" s="105">
        <v>1</v>
      </c>
      <c r="BM570" s="105"/>
      <c r="BN570" s="105"/>
      <c r="BO570" s="105"/>
      <c r="BP570" s="105"/>
      <c r="BQ570" s="105"/>
      <c r="BR570" s="105"/>
      <c r="BS570" s="105"/>
    </row>
    <row r="571" spans="1:71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16</v>
      </c>
      <c r="F592" s="105">
        <f>SUM(F594:F656)</f>
        <v>16</v>
      </c>
      <c r="G592" s="105">
        <f>SUM(G594:G656)</f>
        <v>0</v>
      </c>
      <c r="H592" s="105">
        <f>SUM(H594:H656)</f>
        <v>2</v>
      </c>
      <c r="I592" s="105">
        <f>SUM(I594:I656)</f>
        <v>1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3</v>
      </c>
      <c r="Q592" s="105">
        <f>SUM(Q594:Q656)</f>
        <v>2</v>
      </c>
      <c r="R592" s="105">
        <f>SUM(R594:R656)</f>
        <v>9</v>
      </c>
      <c r="S592" s="105">
        <f>SUM(S594:S656)</f>
        <v>1</v>
      </c>
      <c r="T592" s="105">
        <f>SUM(T594:T656)</f>
        <v>1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1</v>
      </c>
      <c r="Z592" s="105">
        <f>SUM(Z594:Z656)</f>
        <v>1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0</v>
      </c>
      <c r="AI592" s="105">
        <f>SUM(AI594:AI656)</f>
        <v>1</v>
      </c>
      <c r="AJ592" s="105">
        <f>SUM(AJ594:AJ656)</f>
        <v>0</v>
      </c>
      <c r="AK592" s="105">
        <f>SUM(AK594:AK656)</f>
        <v>13</v>
      </c>
      <c r="AL592" s="105">
        <f>SUM(AL594:AL656)</f>
        <v>3</v>
      </c>
      <c r="AM592" s="105">
        <f>SUM(AM594:AM656)</f>
        <v>0</v>
      </c>
      <c r="AN592" s="105">
        <f>SUM(AN594:AN656)</f>
        <v>0</v>
      </c>
      <c r="AO592" s="105">
        <f>SUM(AO594:AO656)</f>
        <v>1</v>
      </c>
      <c r="AP592" s="105">
        <f>SUM(AP594:AP656)</f>
        <v>0</v>
      </c>
      <c r="AQ592" s="105">
        <f>SUM(AQ594:AQ656)</f>
        <v>5</v>
      </c>
      <c r="AR592" s="105">
        <f>SUM(AR594:AR656)</f>
        <v>6</v>
      </c>
      <c r="AS592" s="105">
        <f>SUM(AS594:AS656)</f>
        <v>4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  <c r="AW592" s="105">
        <f>SUM(AW594:AW656)</f>
        <v>0</v>
      </c>
      <c r="AX592" s="105">
        <f>SUM(AX594:AX656)</f>
        <v>0</v>
      </c>
      <c r="AY592" s="105">
        <f>SUM(AY594:AY656)</f>
        <v>3</v>
      </c>
      <c r="AZ592" s="105">
        <f>SUM(AZ594:AZ656)</f>
        <v>2</v>
      </c>
      <c r="BA592" s="105">
        <f>SUM(BA594:BA656)</f>
        <v>1</v>
      </c>
      <c r="BB592" s="105">
        <f>SUM(BB594:BB656)</f>
        <v>0</v>
      </c>
      <c r="BC592" s="105">
        <f>SUM(BC594:BC656)</f>
        <v>0</v>
      </c>
      <c r="BD592" s="105">
        <f>SUM(BD594:BD656)</f>
        <v>0</v>
      </c>
      <c r="BE592" s="105">
        <f>SUM(BE594:BE656)</f>
        <v>2</v>
      </c>
      <c r="BF592" s="105">
        <f>SUM(BF594:BF656)</f>
        <v>0</v>
      </c>
      <c r="BG592" s="105">
        <f>SUM(BG594:BG656)</f>
        <v>0</v>
      </c>
      <c r="BH592" s="105">
        <f>SUM(BH594:BH656)</f>
        <v>1</v>
      </c>
      <c r="BI592" s="105">
        <f>SUM(BI594:BI656)</f>
        <v>0</v>
      </c>
      <c r="BJ592" s="105">
        <f>SUM(BJ594:BJ656)</f>
        <v>3</v>
      </c>
      <c r="BK592" s="105">
        <f>SUM(BK594:BK656)</f>
        <v>0</v>
      </c>
      <c r="BL592" s="105">
        <f>SUM(BL594:BL656)</f>
        <v>0</v>
      </c>
      <c r="BM592" s="105">
        <f>SUM(BM594:BM656)</f>
        <v>0</v>
      </c>
      <c r="BN592" s="105">
        <f>SUM(BN594:BN656)</f>
        <v>0</v>
      </c>
      <c r="BO592" s="105">
        <f>SUM(BO594:BO656)</f>
        <v>0</v>
      </c>
      <c r="BP592" s="105">
        <f>SUM(BP594:BP656)</f>
        <v>0</v>
      </c>
      <c r="BQ592" s="105">
        <f>SUM(BQ594:BQ656)</f>
        <v>0</v>
      </c>
      <c r="BR592" s="105">
        <f>SUM(BR594:BR656)</f>
        <v>0</v>
      </c>
      <c r="BS592" s="105">
        <f>SUM(BS594:BS656)</f>
        <v>0</v>
      </c>
    </row>
    <row r="593" spans="1:71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16</v>
      </c>
      <c r="F593" s="105">
        <f>SUM(F594:F633)</f>
        <v>16</v>
      </c>
      <c r="G593" s="105">
        <f>SUM(G594:G633)</f>
        <v>0</v>
      </c>
      <c r="H593" s="105">
        <f>SUM(H594:H633)</f>
        <v>2</v>
      </c>
      <c r="I593" s="105">
        <f>SUM(I594:I633)</f>
        <v>1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3</v>
      </c>
      <c r="Q593" s="105">
        <f>SUM(Q594:Q633)</f>
        <v>2</v>
      </c>
      <c r="R593" s="105">
        <f>SUM(R594:R633)</f>
        <v>9</v>
      </c>
      <c r="S593" s="105">
        <f>SUM(S594:S633)</f>
        <v>1</v>
      </c>
      <c r="T593" s="105">
        <f>SUM(T594:T633)</f>
        <v>1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1</v>
      </c>
      <c r="Z593" s="105">
        <f>SUM(Z594:Z633)</f>
        <v>1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0</v>
      </c>
      <c r="AI593" s="105">
        <f>SUM(AI594:AI633)</f>
        <v>1</v>
      </c>
      <c r="AJ593" s="105">
        <f>SUM(AJ594:AJ633)</f>
        <v>0</v>
      </c>
      <c r="AK593" s="105">
        <f>SUM(AK594:AK633)</f>
        <v>13</v>
      </c>
      <c r="AL593" s="105">
        <f>SUM(AL594:AL633)</f>
        <v>3</v>
      </c>
      <c r="AM593" s="105">
        <f>SUM(AM594:AM633)</f>
        <v>0</v>
      </c>
      <c r="AN593" s="105">
        <f>SUM(AN594:AN633)</f>
        <v>0</v>
      </c>
      <c r="AO593" s="105">
        <f>SUM(AO594:AO633)</f>
        <v>1</v>
      </c>
      <c r="AP593" s="105">
        <f>SUM(AP594:AP633)</f>
        <v>0</v>
      </c>
      <c r="AQ593" s="105">
        <f>SUM(AQ594:AQ633)</f>
        <v>5</v>
      </c>
      <c r="AR593" s="105">
        <f>SUM(AR594:AR633)</f>
        <v>6</v>
      </c>
      <c r="AS593" s="105">
        <f>SUM(AS594:AS633)</f>
        <v>4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  <c r="AW593" s="105">
        <f>SUM(AW594:AW633)</f>
        <v>0</v>
      </c>
      <c r="AX593" s="105">
        <f>SUM(AX594:AX633)</f>
        <v>0</v>
      </c>
      <c r="AY593" s="105">
        <f>SUM(AY594:AY633)</f>
        <v>3</v>
      </c>
      <c r="AZ593" s="105">
        <f>SUM(AZ594:AZ633)</f>
        <v>2</v>
      </c>
      <c r="BA593" s="105">
        <f>SUM(BA594:BA633)</f>
        <v>1</v>
      </c>
      <c r="BB593" s="105">
        <f>SUM(BB594:BB633)</f>
        <v>0</v>
      </c>
      <c r="BC593" s="105">
        <f>SUM(BC594:BC633)</f>
        <v>0</v>
      </c>
      <c r="BD593" s="105">
        <f>SUM(BD594:BD633)</f>
        <v>0</v>
      </c>
      <c r="BE593" s="105">
        <f>SUM(BE594:BE633)</f>
        <v>2</v>
      </c>
      <c r="BF593" s="105">
        <f>SUM(BF594:BF633)</f>
        <v>0</v>
      </c>
      <c r="BG593" s="105">
        <f>SUM(BG594:BG633)</f>
        <v>0</v>
      </c>
      <c r="BH593" s="105">
        <f>SUM(BH594:BH633)</f>
        <v>1</v>
      </c>
      <c r="BI593" s="105">
        <f>SUM(BI594:BI633)</f>
        <v>0</v>
      </c>
      <c r="BJ593" s="105">
        <f>SUM(BJ594:BJ633)</f>
        <v>3</v>
      </c>
      <c r="BK593" s="105">
        <f>SUM(BK594:BK633)</f>
        <v>0</v>
      </c>
      <c r="BL593" s="105">
        <f>SUM(BL594:BL633)</f>
        <v>0</v>
      </c>
      <c r="BM593" s="105">
        <f>SUM(BM594:BM633)</f>
        <v>0</v>
      </c>
      <c r="BN593" s="105">
        <f>SUM(BN594:BN633)</f>
        <v>0</v>
      </c>
      <c r="BO593" s="105">
        <f>SUM(BO594:BO633)</f>
        <v>0</v>
      </c>
      <c r="BP593" s="105">
        <f>SUM(BP594:BP633)</f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" customHeight="1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>
        <v>1</v>
      </c>
      <c r="J600" s="107"/>
      <c r="K600" s="107"/>
      <c r="L600" s="107"/>
      <c r="M600" s="107"/>
      <c r="N600" s="107"/>
      <c r="O600" s="107"/>
      <c r="P600" s="107"/>
      <c r="Q600" s="107">
        <v>1</v>
      </c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>
        <v>1</v>
      </c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8</v>
      </c>
      <c r="F605" s="107">
        <v>8</v>
      </c>
      <c r="G605" s="107"/>
      <c r="H605" s="107">
        <v>1</v>
      </c>
      <c r="I605" s="107"/>
      <c r="J605" s="107"/>
      <c r="K605" s="107"/>
      <c r="L605" s="107"/>
      <c r="M605" s="107"/>
      <c r="N605" s="107"/>
      <c r="O605" s="107"/>
      <c r="P605" s="107">
        <v>3</v>
      </c>
      <c r="Q605" s="107"/>
      <c r="R605" s="107">
        <v>4</v>
      </c>
      <c r="S605" s="107">
        <v>1</v>
      </c>
      <c r="T605" s="107"/>
      <c r="U605" s="107"/>
      <c r="V605" s="107"/>
      <c r="W605" s="107"/>
      <c r="X605" s="107"/>
      <c r="Y605" s="107">
        <v>1</v>
      </c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7</v>
      </c>
      <c r="AL605" s="107">
        <v>1</v>
      </c>
      <c r="AM605" s="107"/>
      <c r="AN605" s="107"/>
      <c r="AO605" s="107"/>
      <c r="AP605" s="107"/>
      <c r="AQ605" s="107">
        <v>3</v>
      </c>
      <c r="AR605" s="107">
        <v>3</v>
      </c>
      <c r="AS605" s="107">
        <v>2</v>
      </c>
      <c r="AT605" s="107"/>
      <c r="AU605" s="105"/>
      <c r="AV605" s="105"/>
      <c r="AW605" s="105"/>
      <c r="AX605" s="105"/>
      <c r="AY605" s="105">
        <v>1</v>
      </c>
      <c r="AZ605" s="105"/>
      <c r="BA605" s="105">
        <v>1</v>
      </c>
      <c r="BB605" s="105"/>
      <c r="BC605" s="105"/>
      <c r="BD605" s="105"/>
      <c r="BE605" s="105">
        <v>1</v>
      </c>
      <c r="BF605" s="105"/>
      <c r="BG605" s="105"/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" customHeight="1">
      <c r="A606" s="63">
        <v>594</v>
      </c>
      <c r="B606" s="6" t="s">
        <v>992</v>
      </c>
      <c r="C606" s="64" t="s">
        <v>991</v>
      </c>
      <c r="D606" s="64"/>
      <c r="E606" s="107">
        <v>5</v>
      </c>
      <c r="F606" s="107">
        <v>5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>
        <v>1</v>
      </c>
      <c r="R606" s="107">
        <v>4</v>
      </c>
      <c r="S606" s="107"/>
      <c r="T606" s="107"/>
      <c r="U606" s="107"/>
      <c r="V606" s="107"/>
      <c r="W606" s="107"/>
      <c r="X606" s="107"/>
      <c r="Y606" s="107"/>
      <c r="Z606" s="107">
        <v>1</v>
      </c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4</v>
      </c>
      <c r="AL606" s="107">
        <v>2</v>
      </c>
      <c r="AM606" s="107"/>
      <c r="AN606" s="107"/>
      <c r="AO606" s="107"/>
      <c r="AP606" s="107"/>
      <c r="AQ606" s="107">
        <v>2</v>
      </c>
      <c r="AR606" s="107">
        <v>1</v>
      </c>
      <c r="AS606" s="107">
        <v>2</v>
      </c>
      <c r="AT606" s="107"/>
      <c r="AU606" s="105"/>
      <c r="AV606" s="105"/>
      <c r="AW606" s="105"/>
      <c r="AX606" s="105"/>
      <c r="AY606" s="105">
        <v>2</v>
      </c>
      <c r="AZ606" s="105">
        <v>2</v>
      </c>
      <c r="BA606" s="105"/>
      <c r="BB606" s="105"/>
      <c r="BC606" s="105"/>
      <c r="BD606" s="105"/>
      <c r="BE606" s="105">
        <v>1</v>
      </c>
      <c r="BF606" s="105"/>
      <c r="BG606" s="105"/>
      <c r="BH606" s="105">
        <v>1</v>
      </c>
      <c r="BI606" s="105"/>
      <c r="BJ606" s="105">
        <v>2</v>
      </c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5" customHeight="1" hidden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5" customHeight="1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>
        <v>1</v>
      </c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>
        <v>1</v>
      </c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>
        <v>1</v>
      </c>
      <c r="AJ609" s="107"/>
      <c r="AK609" s="107"/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5" customHeight="1">
      <c r="A610" s="63">
        <v>598</v>
      </c>
      <c r="B610" s="6" t="s">
        <v>997</v>
      </c>
      <c r="C610" s="64" t="s">
        <v>998</v>
      </c>
      <c r="D610" s="64"/>
      <c r="E610" s="107">
        <v>1</v>
      </c>
      <c r="F610" s="107">
        <v>1</v>
      </c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>
        <v>1</v>
      </c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>
        <v>1</v>
      </c>
      <c r="AL610" s="107"/>
      <c r="AM610" s="107"/>
      <c r="AN610" s="107"/>
      <c r="AO610" s="107"/>
      <c r="AP610" s="107"/>
      <c r="AQ610" s="107"/>
      <c r="AR610" s="107">
        <v>1</v>
      </c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0</v>
      </c>
      <c r="F657" s="105">
        <f>SUM(F658:F680)</f>
        <v>0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0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  <c r="AW657" s="105">
        <f>SUM(AW658:AW680)</f>
        <v>0</v>
      </c>
      <c r="AX657" s="105">
        <f>SUM(AX658:AX680)</f>
        <v>0</v>
      </c>
      <c r="AY657" s="105">
        <f>SUM(AY658:AY680)</f>
        <v>0</v>
      </c>
      <c r="AZ657" s="105">
        <f>SUM(AZ658:AZ680)</f>
        <v>0</v>
      </c>
      <c r="BA657" s="105">
        <f>SUM(BA658:BA680)</f>
        <v>0</v>
      </c>
      <c r="BB657" s="105">
        <f>SUM(BB658:BB680)</f>
        <v>0</v>
      </c>
      <c r="BC657" s="105">
        <f>SUM(BC658:BC680)</f>
        <v>0</v>
      </c>
      <c r="BD657" s="105">
        <f>SUM(BD658:BD680)</f>
        <v>0</v>
      </c>
      <c r="BE657" s="105">
        <f>SUM(BE658:BE680)</f>
        <v>0</v>
      </c>
      <c r="BF657" s="105">
        <f>SUM(BF658:BF680)</f>
        <v>0</v>
      </c>
      <c r="BG657" s="105">
        <f>SUM(BG658:BG680)</f>
        <v>0</v>
      </c>
      <c r="BH657" s="105">
        <f>SUM(BH658:BH680)</f>
        <v>0</v>
      </c>
      <c r="BI657" s="105">
        <f>SUM(BI658:BI680)</f>
        <v>0</v>
      </c>
      <c r="BJ657" s="105">
        <f>SUM(BJ658:BJ680)</f>
        <v>0</v>
      </c>
      <c r="BK657" s="105">
        <f>SUM(BK658:BK680)</f>
        <v>0</v>
      </c>
      <c r="BL657" s="105">
        <f>SUM(BL658:BL680)</f>
        <v>0</v>
      </c>
      <c r="BM657" s="105">
        <f>SUM(BM658:BM680)</f>
        <v>0</v>
      </c>
      <c r="BN657" s="105">
        <f>SUM(BN658:BN680)</f>
        <v>0</v>
      </c>
      <c r="BO657" s="105">
        <f>SUM(BO658:BO680)</f>
        <v>0</v>
      </c>
      <c r="BP657" s="105">
        <f>SUM(BP658:BP680)</f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0</v>
      </c>
      <c r="F681" s="145">
        <f>SUM(F682:F746)</f>
        <v>0</v>
      </c>
      <c r="G681" s="145">
        <f>SUM(G682:G746)</f>
        <v>0</v>
      </c>
      <c r="H681" s="145">
        <f>SUM(H682:H746)</f>
        <v>0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0</v>
      </c>
      <c r="R681" s="145">
        <f>SUM(R682:R746)</f>
        <v>0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0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0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  <c r="AW681" s="145">
        <f>SUM(AW682:AW746)</f>
        <v>0</v>
      </c>
      <c r="AX681" s="145">
        <f>SUM(AX682:AX746)</f>
        <v>0</v>
      </c>
      <c r="AY681" s="145">
        <f>SUM(AY682:AY746)</f>
        <v>0</v>
      </c>
      <c r="AZ681" s="145">
        <f>SUM(AZ682:AZ746)</f>
        <v>0</v>
      </c>
      <c r="BA681" s="145">
        <f>SUM(BA682:BA746)</f>
        <v>0</v>
      </c>
      <c r="BB681" s="145">
        <f>SUM(BB682:BB746)</f>
        <v>0</v>
      </c>
      <c r="BC681" s="145">
        <f>SUM(BC682:BC746)</f>
        <v>0</v>
      </c>
      <c r="BD681" s="145">
        <f>SUM(BD682:BD746)</f>
        <v>0</v>
      </c>
      <c r="BE681" s="145">
        <f>SUM(BE682:BE746)</f>
        <v>0</v>
      </c>
      <c r="BF681" s="145">
        <f>SUM(BF682:BF746)</f>
        <v>0</v>
      </c>
      <c r="BG681" s="145">
        <f>SUM(BG682:BG746)</f>
        <v>0</v>
      </c>
      <c r="BH681" s="145">
        <f>SUM(BH682:BH746)</f>
        <v>0</v>
      </c>
      <c r="BI681" s="145">
        <f>SUM(BI682:BI746)</f>
        <v>0</v>
      </c>
      <c r="BJ681" s="145">
        <f>SUM(BJ682:BJ746)</f>
        <v>0</v>
      </c>
      <c r="BK681" s="145">
        <f>SUM(BK682:BK746)</f>
        <v>0</v>
      </c>
      <c r="BL681" s="145">
        <f>SUM(BL682:BL746)</f>
        <v>0</v>
      </c>
      <c r="BM681" s="145">
        <f>SUM(BM682:BM746)</f>
        <v>0</v>
      </c>
      <c r="BN681" s="145">
        <f>SUM(BN682:BN746)</f>
        <v>0</v>
      </c>
      <c r="BO681" s="145">
        <f>SUM(BO682:BO746)</f>
        <v>0</v>
      </c>
      <c r="BP681" s="145">
        <f>SUM(BP682:BP746)</f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75" customHeight="1" hidden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1</v>
      </c>
      <c r="F747" s="105">
        <f>SUM(F748:F759)</f>
        <v>1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1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1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1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  <c r="AW747" s="105">
        <f>SUM(AW748:AW759)</f>
        <v>0</v>
      </c>
      <c r="AX747" s="105">
        <f>SUM(AX748:AX759)</f>
        <v>0</v>
      </c>
      <c r="AY747" s="105">
        <f>SUM(AY748:AY759)</f>
        <v>0</v>
      </c>
      <c r="AZ747" s="105">
        <f>SUM(AZ748:AZ759)</f>
        <v>0</v>
      </c>
      <c r="BA747" s="105">
        <f>SUM(BA748:BA759)</f>
        <v>0</v>
      </c>
      <c r="BB747" s="105">
        <f>SUM(BB748:BB759)</f>
        <v>0</v>
      </c>
      <c r="BC747" s="105">
        <f>SUM(BC748:BC759)</f>
        <v>0</v>
      </c>
      <c r="BD747" s="105">
        <f>SUM(BD748:BD759)</f>
        <v>0</v>
      </c>
      <c r="BE747" s="105">
        <f>SUM(BE748:BE759)</f>
        <v>0</v>
      </c>
      <c r="BF747" s="105">
        <f>SUM(BF748:BF759)</f>
        <v>0</v>
      </c>
      <c r="BG747" s="105">
        <f>SUM(BG748:BG759)</f>
        <v>0</v>
      </c>
      <c r="BH747" s="105">
        <f>SUM(BH748:BH759)</f>
        <v>0</v>
      </c>
      <c r="BI747" s="105">
        <f>SUM(BI748:BI759)</f>
        <v>0</v>
      </c>
      <c r="BJ747" s="105">
        <f>SUM(BJ748:BJ759)</f>
        <v>0</v>
      </c>
      <c r="BK747" s="105">
        <f>SUM(BK748:BK759)</f>
        <v>0</v>
      </c>
      <c r="BL747" s="105">
        <f>SUM(BL748:BL759)</f>
        <v>0</v>
      </c>
      <c r="BM747" s="105">
        <f>SUM(BM748:BM759)</f>
        <v>0</v>
      </c>
      <c r="BN747" s="105">
        <f>SUM(BN748:BN759)</f>
        <v>0</v>
      </c>
      <c r="BO747" s="105">
        <f>SUM(BO748:BO759)</f>
        <v>0</v>
      </c>
      <c r="BP747" s="105">
        <f>SUM(BP748:BP759)</f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75" customHeight="1">
      <c r="A750" s="63">
        <v>738</v>
      </c>
      <c r="B750" s="6" t="s">
        <v>1182</v>
      </c>
      <c r="C750" s="64" t="s">
        <v>1183</v>
      </c>
      <c r="D750" s="64"/>
      <c r="E750" s="107">
        <v>1</v>
      </c>
      <c r="F750" s="107">
        <v>1</v>
      </c>
      <c r="G750" s="107"/>
      <c r="H750" s="107"/>
      <c r="I750" s="107"/>
      <c r="J750" s="107"/>
      <c r="K750" s="107"/>
      <c r="L750" s="107"/>
      <c r="M750" s="107"/>
      <c r="N750" s="107"/>
      <c r="O750" s="107"/>
      <c r="P750" s="107">
        <v>1</v>
      </c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>
        <v>1</v>
      </c>
      <c r="AL750" s="107"/>
      <c r="AM750" s="107"/>
      <c r="AN750" s="107"/>
      <c r="AO750" s="107"/>
      <c r="AP750" s="107"/>
      <c r="AQ750" s="107"/>
      <c r="AR750" s="107"/>
      <c r="AS750" s="107">
        <v>1</v>
      </c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2</v>
      </c>
      <c r="F760" s="105">
        <f>SUM(F761:F817)</f>
        <v>2</v>
      </c>
      <c r="G760" s="105">
        <f>SUM(G761:G817)</f>
        <v>0</v>
      </c>
      <c r="H760" s="105">
        <f>SUM(H761:H817)</f>
        <v>1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2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1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1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0</v>
      </c>
      <c r="AQ760" s="105">
        <f>SUM(AQ761:AQ817)</f>
        <v>1</v>
      </c>
      <c r="AR760" s="105">
        <f>SUM(AR761:AR817)</f>
        <v>0</v>
      </c>
      <c r="AS760" s="105">
        <f>SUM(AS761:AS817)</f>
        <v>1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  <c r="AW760" s="105">
        <f>SUM(AW761:AW817)</f>
        <v>0</v>
      </c>
      <c r="AX760" s="105">
        <f>SUM(AX761:AX817)</f>
        <v>0</v>
      </c>
      <c r="AY760" s="105">
        <f>SUM(AY761:AY817)</f>
        <v>0</v>
      </c>
      <c r="AZ760" s="105">
        <f>SUM(AZ761:AZ817)</f>
        <v>0</v>
      </c>
      <c r="BA760" s="105">
        <f>SUM(BA761:BA817)</f>
        <v>0</v>
      </c>
      <c r="BB760" s="105">
        <f>SUM(BB761:BB817)</f>
        <v>0</v>
      </c>
      <c r="BC760" s="105">
        <f>SUM(BC761:BC817)</f>
        <v>0</v>
      </c>
      <c r="BD760" s="105">
        <f>SUM(BD761:BD817)</f>
        <v>0</v>
      </c>
      <c r="BE760" s="105">
        <f>SUM(BE761:BE817)</f>
        <v>0</v>
      </c>
      <c r="BF760" s="105">
        <f>SUM(BF761:BF817)</f>
        <v>0</v>
      </c>
      <c r="BG760" s="105">
        <f>SUM(BG761:BG817)</f>
        <v>0</v>
      </c>
      <c r="BH760" s="105">
        <f>SUM(BH761:BH817)</f>
        <v>0</v>
      </c>
      <c r="BI760" s="105">
        <f>SUM(BI761:BI817)</f>
        <v>0</v>
      </c>
      <c r="BJ760" s="105">
        <f>SUM(BJ761:BJ817)</f>
        <v>0</v>
      </c>
      <c r="BK760" s="105">
        <f>SUM(BK761:BK817)</f>
        <v>0</v>
      </c>
      <c r="BL760" s="105">
        <f>SUM(BL761:BL817)</f>
        <v>0</v>
      </c>
      <c r="BM760" s="105">
        <f>SUM(BM761:BM817)</f>
        <v>0</v>
      </c>
      <c r="BN760" s="105">
        <f>SUM(BN761:BN817)</f>
        <v>0</v>
      </c>
      <c r="BO760" s="105">
        <f>SUM(BO761:BO817)</f>
        <v>0</v>
      </c>
      <c r="BP760" s="105">
        <f>SUM(BP761:BP817)</f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75" customHeight="1">
      <c r="A779" s="63">
        <v>767</v>
      </c>
      <c r="B779" s="6" t="s">
        <v>1221</v>
      </c>
      <c r="C779" s="64" t="s">
        <v>1222</v>
      </c>
      <c r="D779" s="64"/>
      <c r="E779" s="107">
        <v>1</v>
      </c>
      <c r="F779" s="107">
        <v>1</v>
      </c>
      <c r="G779" s="107"/>
      <c r="H779" s="107">
        <v>1</v>
      </c>
      <c r="I779" s="107"/>
      <c r="J779" s="107"/>
      <c r="K779" s="107"/>
      <c r="L779" s="107"/>
      <c r="M779" s="107"/>
      <c r="N779" s="107"/>
      <c r="O779" s="107"/>
      <c r="P779" s="107"/>
      <c r="Q779" s="107"/>
      <c r="R779" s="107">
        <v>1</v>
      </c>
      <c r="S779" s="107"/>
      <c r="T779" s="107"/>
      <c r="U779" s="107"/>
      <c r="V779" s="107"/>
      <c r="W779" s="107"/>
      <c r="X779" s="107"/>
      <c r="Y779" s="107">
        <v>1</v>
      </c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>
        <v>1</v>
      </c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75" customHeight="1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>
        <v>1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>
        <v>1</v>
      </c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>
        <v>1</v>
      </c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3</v>
      </c>
      <c r="F818" s="145">
        <f>SUM(F819:F883)</f>
        <v>3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1</v>
      </c>
      <c r="Q818" s="145">
        <f>SUM(Q819:Q883)</f>
        <v>0</v>
      </c>
      <c r="R818" s="145">
        <f>SUM(R819:R883)</f>
        <v>2</v>
      </c>
      <c r="S818" s="145">
        <f>SUM(S819:S883)</f>
        <v>0</v>
      </c>
      <c r="T818" s="145">
        <f>SUM(T819:T883)</f>
        <v>0</v>
      </c>
      <c r="U818" s="145">
        <f>SUM(U819:U883)</f>
        <v>1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2</v>
      </c>
      <c r="AL818" s="145">
        <f>SUM(AL819:AL883)</f>
        <v>1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3</v>
      </c>
      <c r="AS818" s="145">
        <f>SUM(AS819:AS883)</f>
        <v>0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  <c r="AW818" s="145">
        <f>SUM(AW819:AW883)</f>
        <v>0</v>
      </c>
      <c r="AX818" s="145">
        <f>SUM(AX819:AX883)</f>
        <v>0</v>
      </c>
      <c r="AY818" s="145">
        <f>SUM(AY819:AY883)</f>
        <v>2</v>
      </c>
      <c r="AZ818" s="145">
        <f>SUM(AZ819:AZ883)</f>
        <v>1</v>
      </c>
      <c r="BA818" s="145">
        <f>SUM(BA819:BA883)</f>
        <v>1</v>
      </c>
      <c r="BB818" s="145">
        <f>SUM(BB819:BB883)</f>
        <v>0</v>
      </c>
      <c r="BC818" s="145">
        <f>SUM(BC819:BC883)</f>
        <v>0</v>
      </c>
      <c r="BD818" s="145">
        <f>SUM(BD819:BD883)</f>
        <v>0</v>
      </c>
      <c r="BE818" s="145">
        <f>SUM(BE819:BE883)</f>
        <v>2</v>
      </c>
      <c r="BF818" s="145">
        <f>SUM(BF819:BF883)</f>
        <v>0</v>
      </c>
      <c r="BG818" s="145">
        <f>SUM(BG819:BG883)</f>
        <v>0</v>
      </c>
      <c r="BH818" s="145">
        <f>SUM(BH819:BH883)</f>
        <v>0</v>
      </c>
      <c r="BI818" s="145">
        <f>SUM(BI819:BI883)</f>
        <v>0</v>
      </c>
      <c r="BJ818" s="145">
        <f>SUM(BJ819:BJ883)</f>
        <v>1</v>
      </c>
      <c r="BK818" s="145">
        <f>SUM(BK819:BK883)</f>
        <v>1</v>
      </c>
      <c r="BL818" s="145">
        <f>SUM(BL819:BL883)</f>
        <v>1</v>
      </c>
      <c r="BM818" s="145">
        <f>SUM(BM819:BM883)</f>
        <v>0</v>
      </c>
      <c r="BN818" s="145">
        <f>SUM(BN819:BN883)</f>
        <v>0</v>
      </c>
      <c r="BO818" s="145">
        <f>SUM(BO819:BO883)</f>
        <v>0</v>
      </c>
      <c r="BP818" s="145">
        <f>SUM(BP819:BP883)</f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5" customHeight="1" hidden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75" customHeight="1">
      <c r="A871" s="63">
        <v>859</v>
      </c>
      <c r="B871" s="6">
        <v>395</v>
      </c>
      <c r="C871" s="64" t="s">
        <v>1340</v>
      </c>
      <c r="D871" s="64"/>
      <c r="E871" s="107">
        <v>3</v>
      </c>
      <c r="F871" s="107">
        <v>3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>
        <v>1</v>
      </c>
      <c r="Q871" s="107"/>
      <c r="R871" s="107">
        <v>2</v>
      </c>
      <c r="S871" s="107"/>
      <c r="T871" s="107"/>
      <c r="U871" s="107">
        <v>1</v>
      </c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2</v>
      </c>
      <c r="AL871" s="107">
        <v>1</v>
      </c>
      <c r="AM871" s="107"/>
      <c r="AN871" s="107"/>
      <c r="AO871" s="107"/>
      <c r="AP871" s="107"/>
      <c r="AQ871" s="107"/>
      <c r="AR871" s="107">
        <v>3</v>
      </c>
      <c r="AS871" s="107"/>
      <c r="AT871" s="107"/>
      <c r="AU871" s="105"/>
      <c r="AV871" s="105"/>
      <c r="AW871" s="105"/>
      <c r="AX871" s="105"/>
      <c r="AY871" s="105">
        <v>2</v>
      </c>
      <c r="AZ871" s="105">
        <v>1</v>
      </c>
      <c r="BA871" s="105">
        <v>1</v>
      </c>
      <c r="BB871" s="105"/>
      <c r="BC871" s="105"/>
      <c r="BD871" s="105"/>
      <c r="BE871" s="105">
        <v>2</v>
      </c>
      <c r="BF871" s="105"/>
      <c r="BG871" s="105"/>
      <c r="BH871" s="105"/>
      <c r="BI871" s="105"/>
      <c r="BJ871" s="105">
        <v>1</v>
      </c>
      <c r="BK871" s="105">
        <v>1</v>
      </c>
      <c r="BL871" s="105">
        <v>1</v>
      </c>
      <c r="BM871" s="105"/>
      <c r="BN871" s="105"/>
      <c r="BO871" s="105"/>
      <c r="BP871" s="105"/>
      <c r="BQ871" s="105"/>
      <c r="BR871" s="105"/>
      <c r="BS871" s="105"/>
    </row>
    <row r="872" spans="1:71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11</v>
      </c>
      <c r="F884" s="105">
        <f>SUM(F885:F988)</f>
        <v>11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3</v>
      </c>
      <c r="Q884" s="105">
        <f>SUM(Q885:Q988)</f>
        <v>2</v>
      </c>
      <c r="R884" s="105">
        <f>SUM(R885:R988)</f>
        <v>5</v>
      </c>
      <c r="S884" s="105">
        <f>SUM(S885:S988)</f>
        <v>1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11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1</v>
      </c>
      <c r="AP884" s="105">
        <f>SUM(AP885:AP988)</f>
        <v>0</v>
      </c>
      <c r="AQ884" s="105">
        <f>SUM(AQ885:AQ988)</f>
        <v>3</v>
      </c>
      <c r="AR884" s="105">
        <f>SUM(AR885:AR988)</f>
        <v>4</v>
      </c>
      <c r="AS884" s="105">
        <f>SUM(AS885:AS988)</f>
        <v>3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  <c r="AW884" s="105">
        <f>SUM(AW885:AW988)</f>
        <v>0</v>
      </c>
      <c r="AX884" s="105">
        <f>SUM(AX885:AX988)</f>
        <v>0</v>
      </c>
      <c r="AY884" s="105">
        <f>SUM(AY885:AY988)</f>
        <v>1</v>
      </c>
      <c r="AZ884" s="105">
        <f>SUM(AZ885:AZ988)</f>
        <v>1</v>
      </c>
      <c r="BA884" s="105">
        <f>SUM(BA885:BA988)</f>
        <v>0</v>
      </c>
      <c r="BB884" s="105">
        <f>SUM(BB885:BB988)</f>
        <v>0</v>
      </c>
      <c r="BC884" s="105">
        <f>SUM(BC885:BC988)</f>
        <v>0</v>
      </c>
      <c r="BD884" s="105">
        <f>SUM(BD885:BD988)</f>
        <v>0</v>
      </c>
      <c r="BE884" s="105">
        <f>SUM(BE885:BE988)</f>
        <v>0</v>
      </c>
      <c r="BF884" s="105">
        <f>SUM(BF885:BF988)</f>
        <v>0</v>
      </c>
      <c r="BG884" s="105">
        <f>SUM(BG885:BG988)</f>
        <v>0</v>
      </c>
      <c r="BH884" s="105">
        <f>SUM(BH885:BH988)</f>
        <v>0</v>
      </c>
      <c r="BI884" s="105">
        <f>SUM(BI885:BI988)</f>
        <v>1</v>
      </c>
      <c r="BJ884" s="105">
        <f>SUM(BJ885:BJ988)</f>
        <v>1</v>
      </c>
      <c r="BK884" s="105">
        <f>SUM(BK885:BK988)</f>
        <v>0</v>
      </c>
      <c r="BL884" s="105">
        <f>SUM(BL885:BL988)</f>
        <v>0</v>
      </c>
      <c r="BM884" s="105">
        <f>SUM(BM885:BM988)</f>
        <v>0</v>
      </c>
      <c r="BN884" s="105">
        <f>SUM(BN885:BN988)</f>
        <v>0</v>
      </c>
      <c r="BO884" s="105">
        <f>SUM(BO885:BO988)</f>
        <v>0</v>
      </c>
      <c r="BP884" s="105">
        <f>SUM(BP885:BP988)</f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5" customHeight="1">
      <c r="A907" s="63">
        <v>895</v>
      </c>
      <c r="B907" s="6" t="s">
        <v>1388</v>
      </c>
      <c r="C907" s="64" t="s">
        <v>1385</v>
      </c>
      <c r="D907" s="64"/>
      <c r="E907" s="107">
        <v>9</v>
      </c>
      <c r="F907" s="107">
        <v>9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>
        <v>1</v>
      </c>
      <c r="Q907" s="107">
        <v>2</v>
      </c>
      <c r="R907" s="107">
        <v>5</v>
      </c>
      <c r="S907" s="107">
        <v>1</v>
      </c>
      <c r="T907" s="107"/>
      <c r="U907" s="107"/>
      <c r="V907" s="107"/>
      <c r="W907" s="107"/>
      <c r="X907" s="107"/>
      <c r="Y907" s="107"/>
      <c r="Z907" s="107">
        <v>9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>
        <v>1</v>
      </c>
      <c r="AP907" s="107"/>
      <c r="AQ907" s="107">
        <v>3</v>
      </c>
      <c r="AR907" s="107">
        <v>2</v>
      </c>
      <c r="AS907" s="107">
        <v>3</v>
      </c>
      <c r="AT907" s="107"/>
      <c r="AU907" s="105"/>
      <c r="AV907" s="105"/>
      <c r="AW907" s="105"/>
      <c r="AX907" s="105"/>
      <c r="AY907" s="105">
        <v>1</v>
      </c>
      <c r="AZ907" s="105">
        <v>1</v>
      </c>
      <c r="BA907" s="105"/>
      <c r="BB907" s="105"/>
      <c r="BC907" s="105"/>
      <c r="BD907" s="105"/>
      <c r="BE907" s="105"/>
      <c r="BF907" s="105"/>
      <c r="BG907" s="105"/>
      <c r="BH907" s="105"/>
      <c r="BI907" s="105">
        <v>1</v>
      </c>
      <c r="BJ907" s="105">
        <v>1</v>
      </c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6.75" customHeight="1">
      <c r="A919" s="63">
        <v>907</v>
      </c>
      <c r="B919" s="6" t="s">
        <v>1403</v>
      </c>
      <c r="C919" s="64" t="s">
        <v>1401</v>
      </c>
      <c r="D919" s="64"/>
      <c r="E919" s="107">
        <v>2</v>
      </c>
      <c r="F919" s="107">
        <v>2</v>
      </c>
      <c r="G919" s="107"/>
      <c r="H919" s="107"/>
      <c r="I919" s="107"/>
      <c r="J919" s="107"/>
      <c r="K919" s="107"/>
      <c r="L919" s="107"/>
      <c r="M919" s="107"/>
      <c r="N919" s="107"/>
      <c r="O919" s="107"/>
      <c r="P919" s="107">
        <v>2</v>
      </c>
      <c r="Q919" s="107"/>
      <c r="R919" s="107"/>
      <c r="S919" s="107"/>
      <c r="T919" s="107"/>
      <c r="U919" s="107"/>
      <c r="V919" s="107"/>
      <c r="W919" s="107"/>
      <c r="X919" s="107"/>
      <c r="Y919" s="107"/>
      <c r="Z919" s="107">
        <v>2</v>
      </c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>
        <v>2</v>
      </c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  <c r="AW989" s="105">
        <f>SUM(AW990:AW1013)</f>
        <v>0</v>
      </c>
      <c r="AX989" s="105">
        <f>SUM(AX990:AX1013)</f>
        <v>0</v>
      </c>
      <c r="AY989" s="105">
        <f>SUM(AY990:AY1013)</f>
        <v>0</v>
      </c>
      <c r="AZ989" s="105">
        <f>SUM(AZ990:AZ1013)</f>
        <v>0</v>
      </c>
      <c r="BA989" s="105">
        <f>SUM(BA990:BA1013)</f>
        <v>0</v>
      </c>
      <c r="BB989" s="105">
        <f>SUM(BB990:BB1013)</f>
        <v>0</v>
      </c>
      <c r="BC989" s="105">
        <f>SUM(BC990:BC1013)</f>
        <v>0</v>
      </c>
      <c r="BD989" s="105">
        <f>SUM(BD990:BD1013)</f>
        <v>0</v>
      </c>
      <c r="BE989" s="105">
        <f>SUM(BE990:BE1013)</f>
        <v>0</v>
      </c>
      <c r="BF989" s="105">
        <f>SUM(BF990:BF1013)</f>
        <v>0</v>
      </c>
      <c r="BG989" s="105">
        <f>SUM(BG990:BG1013)</f>
        <v>0</v>
      </c>
      <c r="BH989" s="105">
        <f>SUM(BH990:BH1013)</f>
        <v>0</v>
      </c>
      <c r="BI989" s="105">
        <f>SUM(BI990:BI1013)</f>
        <v>0</v>
      </c>
      <c r="BJ989" s="105">
        <f>SUM(BJ990:BJ1013)</f>
        <v>0</v>
      </c>
      <c r="BK989" s="105">
        <f>SUM(BK990:BK1013)</f>
        <v>0</v>
      </c>
      <c r="BL989" s="105">
        <f>SUM(BL990:BL1013)</f>
        <v>0</v>
      </c>
      <c r="BM989" s="105">
        <f>SUM(BM990:BM1013)</f>
        <v>0</v>
      </c>
      <c r="BN989" s="105">
        <f>SUM(BN990:BN1013)</f>
        <v>0</v>
      </c>
      <c r="BO989" s="105">
        <f>SUM(BO990:BO1013)</f>
        <v>0</v>
      </c>
      <c r="BP989" s="105">
        <f>SUM(BP990:BP1013)</f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147</v>
      </c>
      <c r="F1628" s="136">
        <f>SUM(F13,F30,F96,F118,F137,F219,F265,F386,F437,F495,F506,F548,F592,F657,F681,F747,F760,F818,F884,F989,F1015:F1627)</f>
        <v>146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16</v>
      </c>
      <c r="I1628" s="136">
        <f>SUM(I13,I30,I96,I118,I137,I219,I265,I386,I437,I495,I506,I548,I592,I657,I681,I747,I760,I818,I884,I989,I1015:I1627)</f>
        <v>18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13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0</v>
      </c>
      <c r="O1628" s="136">
        <f>SUM(O13,O30,O96,O118,O137,O219,O265,O386,O437,O495,O506,O548,O592,O657,O681,O747,O760,O818,O884,O989,O1015:O1627)</f>
        <v>4</v>
      </c>
      <c r="P1628" s="136">
        <f>SUM(P13,P30,P96,P118,P137,P219,P265,P386,P437,P495,P506,P548,P592,P657,P681,P747,P760,P818,P884,P989,P1015:P1627)</f>
        <v>20</v>
      </c>
      <c r="Q1628" s="136">
        <f>SUM(Q13,Q30,Q96,Q118,Q137,Q219,Q265,Q386,Q437,Q495,Q506,Q548,Q592,Q657,Q681,Q747,Q760,Q818,Q884,Q989,Q1015:Q1627)</f>
        <v>23</v>
      </c>
      <c r="R1628" s="136">
        <f>SUM(R13,R30,R96,R118,R137,R219,R265,R386,R437,R495,R506,R548,R592,R657,R681,R747,R760,R818,R884,R989,R1015:R1627)</f>
        <v>85</v>
      </c>
      <c r="S1628" s="136">
        <f>SUM(S13,S30,S96,S118,S137,S219,S265,S386,S437,S495,S506,S548,S592,S657,S681,S747,S760,S818,S884,S989,S1015:S1627)</f>
        <v>14</v>
      </c>
      <c r="T1628" s="136">
        <f>SUM(T13,T30,T96,T118,T137,T219,T265,T386,T437,T495,T506,T548,T592,T657,T681,T747,T760,T818,T884,T989,T1015:T1627)</f>
        <v>1</v>
      </c>
      <c r="U1628" s="136">
        <f>SUM(U13,U30,U96,U118,U137,U219,U265,U386,U437,U495,U506,U548,U592,U657,U681,U747,U760,U818,U884,U989,U1015:U1627)</f>
        <v>7</v>
      </c>
      <c r="V1628" s="136">
        <f>SUM(V13,V30,V96,V118,V137,V219,V265,V386,V437,V495,V506,V548,V592,V657,V681,V747,V760,V818,V884,V989,V1015:V1627)</f>
        <v>0</v>
      </c>
      <c r="W1628" s="136">
        <f>SUM(W13,W30,W96,W118,W137,W219,W265,W386,W437,W495,W506,W548,W592,W657,W681,W747,W760,W818,W884,W989,W1015:W1627)</f>
        <v>0</v>
      </c>
      <c r="X1628" s="136">
        <f>SUM(X13,X30,X96,X118,X137,X219,X265,X386,X437,X495,X506,X548,X592,X657,X681,X747,X760,X818,X884,X989,X1015:X1627)</f>
        <v>0</v>
      </c>
      <c r="Y1628" s="136">
        <f>SUM(Y13,Y30,Y96,Y118,Y137,Y219,Y265,Y386,Y437,Y495,Y506,Y548,Y592,Y657,Y681,Y747,Y760,Y818,Y884,Y989,Y1015:Y1627)</f>
        <v>3</v>
      </c>
      <c r="Z1628" s="136">
        <f>SUM(Z13,Z30,Z96,Z118,Z137,Z219,Z265,Z386,Z437,Z495,Z506,Z548,Z592,Z657,Z681,Z747,Z760,Z818,Z884,Z989,Z1015:Z1627)</f>
        <v>12</v>
      </c>
      <c r="AA1628" s="136">
        <f>SUM(AA13,AA30,AA96,AA118,AA137,AA219,AA265,AA386,AA437,AA495,AA506,AA548,AA592,AA657,AA681,AA747,AA760,AA818,AA884,AA989,AA1015:AA1627)</f>
        <v>1</v>
      </c>
      <c r="AB1628" s="136">
        <f>SUM(AB13,AB30,AB96,AB118,AB137,AB219,AB265,AB386,AB437,AB495,AB506,AB548,AB592,AB657,AB681,AB747,AB760,AB818,AB884,AB989,AB1015:AB1627)</f>
        <v>0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1</v>
      </c>
      <c r="AE1628" s="136">
        <f>SUM(AE13,AE30,AE96,AE118,AE137,AE219,AE265,AE386,AE437,AE495,AE506,AE548,AE592,AE657,AE681,AE747,AE760,AE818,AE884,AE989,AE1015:AE1627)</f>
        <v>1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3</v>
      </c>
      <c r="AH1628" s="136">
        <f>SUM(AH13,AH30,AH96,AH118,AH137,AH219,AH265,AH386,AH437,AH495,AH506,AH548,AH592,AH657,AH681,AH747,AH760,AH818,AH884,AH989,AH1015:AH1627)</f>
        <v>2</v>
      </c>
      <c r="AI1628" s="136">
        <f>SUM(AI13,AI30,AI96,AI118,AI137,AI219,AI265,AI386,AI437,AI495,AI506,AI548,AI592,AI657,AI681,AI747,AI760,AI818,AI884,AI989,AI1015:AI1627)</f>
        <v>4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113</v>
      </c>
      <c r="AL1628" s="136">
        <f>SUM(AL13,AL30,AL96,AL118,AL137,AL219,AL265,AL386,AL437,AL495,AL506,AL548,AL592,AL657,AL681,AL747,AL760,AL818,AL884,AL989,AL1015:AL1627)</f>
        <v>32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2</v>
      </c>
      <c r="AP1628" s="136">
        <f>SUM(AP13,AP30,AP96,AP118,AP137,AP219,AP265,AP386,AP437,AP495,AP506,AP548,AP592,AP657,AP681,AP747,AP760,AP818,AP884,AP989,AP1015:AP1627)</f>
        <v>0</v>
      </c>
      <c r="AQ1628" s="136">
        <f>SUM(AQ13,AQ30,AQ96,AQ118,AQ137,AQ219,AQ265,AQ386,AQ437,AQ495,AQ506,AQ548,AQ592,AQ657,AQ681,AQ747,AQ760,AQ818,AQ884,AQ989,AQ1015:AQ1627)</f>
        <v>34</v>
      </c>
      <c r="AR1628" s="136">
        <f>SUM(AR13,AR30,AR96,AR118,AR137,AR219,AR265,AR386,AR437,AR495,AR506,AR548,AR592,AR657,AR681,AR747,AR760,AR818,AR884,AR989,AR1015:AR1627)</f>
        <v>54</v>
      </c>
      <c r="AS1628" s="136">
        <f>SUM(AS13,AS30,AS96,AS118,AS137,AS219,AS265,AS386,AS437,AS495,AS506,AS548,AS592,AS657,AS681,AS747,AS760,AS818,AS884,AS989,AS1015:AS1627)</f>
        <v>57</v>
      </c>
      <c r="AT1628" s="136">
        <f>SUM(AT13,AT30,AT96,AT118,AT137,AT219,AT265,AT386,AT437,AT495,AT506,AT548,AT592,AT657,AT681,AT747,AT760,AT818,AT884,AT989,AT1015:AT1627)</f>
        <v>0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0</v>
      </c>
      <c r="AW1628" s="136">
        <f>SUM(AW13,AW30,AW96,AW118,AW137,AW219,AW265,AW386,AW437,AW495,AW506,AW548,AW592,AW657,AW681,AW747,AW760,AW818,AW884,AW989,AW1015:AW1627)</f>
        <v>0</v>
      </c>
      <c r="AX1628" s="136">
        <f>SUM(AX13,AX30,AX96,AX118,AX137,AX219,AX265,AX386,AX437,AX495,AX506,AX548,AX592,AX657,AX681,AX747,AX760,AX818,AX884,AX989,AX1015:AX1627)</f>
        <v>0</v>
      </c>
      <c r="AY1628" s="136">
        <f>SUM(AY13,AY30,AY96,AY118,AY137,AY219,AY265,AY386,AY437,AY495,AY506,AY548,AY592,AY657,AY681,AY747,AY760,AY818,AY884,AY989,AY1015:AY1627)</f>
        <v>34</v>
      </c>
      <c r="AZ1628" s="136">
        <f>SUM(AZ13,AZ30,AZ96,AZ118,AZ137,AZ219,AZ265,AZ386,AZ437,AZ495,AZ506,AZ548,AZ592,AZ657,AZ681,AZ747,AZ760,AZ818,AZ884,AZ989,AZ1015:AZ1627)</f>
        <v>25</v>
      </c>
      <c r="BA1628" s="136">
        <f>SUM(BA13,BA30,BA96,BA118,BA137,BA219,BA265,BA386,BA437,BA495,BA506,BA548,BA592,BA657,BA681,BA747,BA760,BA818,BA884,BA989,BA1015:BA1627)</f>
        <v>6</v>
      </c>
      <c r="BB1628" s="136">
        <f>SUM(BB13,BB30,BB96,BB118,BB137,BB219,BB265,BB386,BB437,BB495,BB506,BB548,BB592,BB657,BB681,BB747,BB760,BB818,BB884,BB989,BB1015:BB1627)</f>
        <v>3</v>
      </c>
      <c r="BC1628" s="136">
        <f>SUM(BC13,BC30,BC96,BC118,BC137,BC219,BC265,BC386,BC437,BC495,BC506,BC548,BC592,BC657,BC681,BC747,BC760,BC818,BC884,BC989,BC1015:BC1627)</f>
        <v>1</v>
      </c>
      <c r="BD1628" s="136">
        <f>SUM(BD13,BD30,BD96,BD118,BD137,BD219,BD265,BD386,BD437,BD495,BD506,BD548,BD592,BD657,BD681,BD747,BD760,BD818,BD884,BD989,BD1015:BD1627)</f>
        <v>0</v>
      </c>
      <c r="BE1628" s="136">
        <f>SUM(BE13,BE30,BE96,BE118,BE137,BE219,BE265,BE386,BE437,BE495,BE506,BE548,BE592,BE657,BE681,BE747,BE760,BE818,BE884,BE989,BE1015:BE1627)</f>
        <v>28</v>
      </c>
      <c r="BF1628" s="136">
        <f>SUM(BF13,BF30,BF96,BF118,BF137,BF219,BF265,BF386,BF437,BF495,BF506,BF548,BF592,BF657,BF681,BF747,BF760,BF818,BF884,BF989,BF1015:BF1627)</f>
        <v>0</v>
      </c>
      <c r="BG1628" s="136">
        <f>SUM(BG13,BG30,BG96,BG118,BG137,BG219,BG265,BG386,BG437,BG495,BG506,BG548,BG592,BG657,BG681,BG747,BG760,BG818,BG884,BG989,BG1015:BG1627)</f>
        <v>0</v>
      </c>
      <c r="BH1628" s="136">
        <f>SUM(BH13,BH30,BH96,BH118,BH137,BH219,BH265,BH386,BH437,BH495,BH506,BH548,BH592,BH657,BH681,BH747,BH760,BH818,BH884,BH989,BH1015:BH1627)</f>
        <v>2</v>
      </c>
      <c r="BI1628" s="136">
        <f>SUM(BI13,BI30,BI96,BI118,BI137,BI219,BI265,BI386,BI437,BI495,BI506,BI548,BI592,BI657,BI681,BI747,BI760,BI818,BI884,BI989,BI1015:BI1627)</f>
        <v>3</v>
      </c>
      <c r="BJ1628" s="136">
        <f>SUM(BJ13,BJ30,BJ96,BJ118,BJ137,BJ219,BJ265,BJ386,BJ437,BJ495,BJ506,BJ548,BJ592,BJ657,BJ681,BJ747,BJ760,BJ818,BJ884,BJ989,BJ1015:BJ1627)</f>
        <v>19</v>
      </c>
      <c r="BK1628" s="136">
        <f>SUM(BK13,BK30,BK96,BK118,BK137,BK219,BK265,BK386,BK437,BK495,BK506,BK548,BK592,BK657,BK681,BK747,BK760,BK818,BK884,BK989,BK1015:BK1627)</f>
        <v>4</v>
      </c>
      <c r="BL1628" s="136">
        <f>SUM(BL13,BL30,BL96,BL118,BL137,BL219,BL265,BL386,BL437,BL495,BL506,BL548,BL592,BL657,BL681,BL747,BL760,BL818,BL884,BL989,BL1015:BL1627)</f>
        <v>4</v>
      </c>
      <c r="BM1628" s="136">
        <f>SUM(BM13,BM30,BM96,BM118,BM137,BM219,BM265,BM386,BM437,BM495,BM506,BM548,BM592,BM657,BM681,BM747,BM760,BM818,BM884,BM989,BM1015:BM1627)</f>
        <v>0</v>
      </c>
      <c r="BN1628" s="136">
        <f>SUM(BN13,BN30,BN96,BN118,BN137,BN219,BN265,BN386,BN437,BN495,BN506,BN548,BN592,BN657,BN681,BN747,BN760,BN818,BN884,BN989,BN1015:BN1627)</f>
        <v>0</v>
      </c>
      <c r="BO1628" s="136">
        <f>SUM(BO13,BO30,BO96,BO118,BO137,BO219,BO265,BO386,BO437,BO495,BO506,BO548,BO592,BO657,BO681,BO747,BO760,BO818,BO884,BO989,BO1015:BO1627)</f>
        <v>4</v>
      </c>
      <c r="BP1628" s="136">
        <f>SUM(BP13,BP30,BP96,BP118,BP137,BP219,BP265,BP386,BP437,BP495,BP506,BP548,BP592,BP657,BP681,BP747,BP760,BP818,BP884,BP989,BP1015:BP1627)</f>
        <v>4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7</v>
      </c>
      <c r="BS1628" s="136">
        <f>SUM(BS13,BS30,BS96,BS118,BS137,BS219,BS265,BS386,BS437,BS495,BS506,BS548,BS592,BS657,BS681,BS747,BS760,BS818,BS884,BS989,BS1015:BS1627)</f>
        <v>0</v>
      </c>
    </row>
    <row r="1629" spans="1:71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50</v>
      </c>
      <c r="F1629" s="107">
        <v>49</v>
      </c>
      <c r="G1629" s="107"/>
      <c r="H1629" s="107">
        <v>9</v>
      </c>
      <c r="I1629" s="107">
        <v>2</v>
      </c>
      <c r="J1629" s="107"/>
      <c r="K1629" s="107"/>
      <c r="L1629" s="107">
        <v>3</v>
      </c>
      <c r="M1629" s="107"/>
      <c r="N1629" s="107"/>
      <c r="O1629" s="107"/>
      <c r="P1629" s="107">
        <v>8</v>
      </c>
      <c r="Q1629" s="107">
        <v>8</v>
      </c>
      <c r="R1629" s="107">
        <v>30</v>
      </c>
      <c r="S1629" s="107">
        <v>4</v>
      </c>
      <c r="T1629" s="107"/>
      <c r="U1629" s="107">
        <v>5</v>
      </c>
      <c r="V1629" s="107"/>
      <c r="W1629" s="107"/>
      <c r="X1629" s="107"/>
      <c r="Y1629" s="107">
        <v>1</v>
      </c>
      <c r="Z1629" s="107"/>
      <c r="AA1629" s="107">
        <v>1</v>
      </c>
      <c r="AB1629" s="107"/>
      <c r="AC1629" s="107"/>
      <c r="AD1629" s="107"/>
      <c r="AE1629" s="107">
        <v>1</v>
      </c>
      <c r="AF1629" s="107"/>
      <c r="AG1629" s="107"/>
      <c r="AH1629" s="107"/>
      <c r="AI1629" s="107">
        <v>1</v>
      </c>
      <c r="AJ1629" s="107"/>
      <c r="AK1629" s="107">
        <v>41</v>
      </c>
      <c r="AL1629" s="107">
        <v>5</v>
      </c>
      <c r="AM1629" s="107"/>
      <c r="AN1629" s="107"/>
      <c r="AO1629" s="107"/>
      <c r="AP1629" s="107"/>
      <c r="AQ1629" s="107">
        <v>15</v>
      </c>
      <c r="AR1629" s="107">
        <v>18</v>
      </c>
      <c r="AS1629" s="107">
        <v>17</v>
      </c>
      <c r="AT1629" s="107"/>
      <c r="AU1629" s="105"/>
      <c r="AV1629" s="105"/>
      <c r="AW1629" s="105"/>
      <c r="AX1629" s="105"/>
      <c r="AY1629" s="105">
        <v>6</v>
      </c>
      <c r="AZ1629" s="105">
        <v>4</v>
      </c>
      <c r="BA1629" s="105">
        <v>2</v>
      </c>
      <c r="BB1629" s="105"/>
      <c r="BC1629" s="105">
        <v>1</v>
      </c>
      <c r="BD1629" s="105"/>
      <c r="BE1629" s="105">
        <v>5</v>
      </c>
      <c r="BF1629" s="105"/>
      <c r="BG1629" s="105"/>
      <c r="BH1629" s="105"/>
      <c r="BI1629" s="105"/>
      <c r="BJ1629" s="105">
        <v>4</v>
      </c>
      <c r="BK1629" s="105">
        <v>2</v>
      </c>
      <c r="BL1629" s="105">
        <v>2</v>
      </c>
      <c r="BM1629" s="105"/>
      <c r="BN1629" s="105"/>
      <c r="BO1629" s="105"/>
      <c r="BP1629" s="105"/>
      <c r="BQ1629" s="105"/>
      <c r="BR1629" s="105"/>
      <c r="BS1629" s="105"/>
    </row>
    <row r="1630" spans="1:71" ht="33.75" customHeight="1">
      <c r="A1630" s="63">
        <v>1618</v>
      </c>
      <c r="B1630" s="202"/>
      <c r="C1630" s="77" t="s">
        <v>185</v>
      </c>
      <c r="D1630" s="66" t="s">
        <v>2470</v>
      </c>
      <c r="E1630" s="138">
        <v>37</v>
      </c>
      <c r="F1630" s="107">
        <v>37</v>
      </c>
      <c r="G1630" s="107"/>
      <c r="H1630" s="107">
        <v>4</v>
      </c>
      <c r="I1630" s="107">
        <v>7</v>
      </c>
      <c r="J1630" s="107"/>
      <c r="K1630" s="107"/>
      <c r="L1630" s="107">
        <v>4</v>
      </c>
      <c r="M1630" s="107"/>
      <c r="N1630" s="107"/>
      <c r="O1630" s="107"/>
      <c r="P1630" s="107">
        <v>4</v>
      </c>
      <c r="Q1630" s="107">
        <v>7</v>
      </c>
      <c r="R1630" s="107">
        <v>23</v>
      </c>
      <c r="S1630" s="107">
        <v>3</v>
      </c>
      <c r="T1630" s="107"/>
      <c r="U1630" s="107">
        <v>1</v>
      </c>
      <c r="V1630" s="107"/>
      <c r="W1630" s="107"/>
      <c r="X1630" s="107"/>
      <c r="Y1630" s="107">
        <v>2</v>
      </c>
      <c r="Z1630" s="107">
        <v>1</v>
      </c>
      <c r="AA1630" s="107"/>
      <c r="AB1630" s="107"/>
      <c r="AC1630" s="107"/>
      <c r="AD1630" s="107">
        <v>1</v>
      </c>
      <c r="AE1630" s="107"/>
      <c r="AF1630" s="107"/>
      <c r="AG1630" s="107"/>
      <c r="AH1630" s="107">
        <v>1</v>
      </c>
      <c r="AI1630" s="107">
        <v>1</v>
      </c>
      <c r="AJ1630" s="107"/>
      <c r="AK1630" s="107">
        <v>30</v>
      </c>
      <c r="AL1630" s="107">
        <v>12</v>
      </c>
      <c r="AM1630" s="107"/>
      <c r="AN1630" s="107"/>
      <c r="AO1630" s="107"/>
      <c r="AP1630" s="107"/>
      <c r="AQ1630" s="107">
        <v>7</v>
      </c>
      <c r="AR1630" s="107">
        <v>13</v>
      </c>
      <c r="AS1630" s="107">
        <v>17</v>
      </c>
      <c r="AT1630" s="107"/>
      <c r="AU1630" s="105"/>
      <c r="AV1630" s="105"/>
      <c r="AW1630" s="105"/>
      <c r="AX1630" s="105"/>
      <c r="AY1630" s="105">
        <v>12</v>
      </c>
      <c r="AZ1630" s="105">
        <v>10</v>
      </c>
      <c r="BA1630" s="105">
        <v>1</v>
      </c>
      <c r="BB1630" s="105">
        <v>1</v>
      </c>
      <c r="BC1630" s="105"/>
      <c r="BD1630" s="105"/>
      <c r="BE1630" s="105">
        <v>9</v>
      </c>
      <c r="BF1630" s="105"/>
      <c r="BG1630" s="105"/>
      <c r="BH1630" s="105">
        <v>2</v>
      </c>
      <c r="BI1630" s="105">
        <v>1</v>
      </c>
      <c r="BJ1630" s="105">
        <v>7</v>
      </c>
      <c r="BK1630" s="105">
        <v>1</v>
      </c>
      <c r="BL1630" s="105">
        <v>1</v>
      </c>
      <c r="BM1630" s="105"/>
      <c r="BN1630" s="105"/>
      <c r="BO1630" s="105">
        <v>2</v>
      </c>
      <c r="BP1630" s="105">
        <v>2</v>
      </c>
      <c r="BQ1630" s="105"/>
      <c r="BR1630" s="105">
        <v>2</v>
      </c>
      <c r="BS1630" s="105"/>
    </row>
    <row r="1631" spans="1:71" s="20" customFormat="1" ht="33.75" customHeight="1">
      <c r="A1631" s="63">
        <v>1619</v>
      </c>
      <c r="B1631" s="202"/>
      <c r="C1631" s="77" t="s">
        <v>178</v>
      </c>
      <c r="D1631" s="67" t="s">
        <v>2470</v>
      </c>
      <c r="E1631" s="139">
        <v>57</v>
      </c>
      <c r="F1631" s="107">
        <v>57</v>
      </c>
      <c r="G1631" s="107"/>
      <c r="H1631" s="107">
        <v>3</v>
      </c>
      <c r="I1631" s="107">
        <v>9</v>
      </c>
      <c r="J1631" s="107"/>
      <c r="K1631" s="107"/>
      <c r="L1631" s="107">
        <v>5</v>
      </c>
      <c r="M1631" s="107"/>
      <c r="N1631" s="107"/>
      <c r="O1631" s="107">
        <v>4</v>
      </c>
      <c r="P1631" s="107">
        <v>6</v>
      </c>
      <c r="Q1631" s="107">
        <v>8</v>
      </c>
      <c r="R1631" s="107">
        <v>31</v>
      </c>
      <c r="S1631" s="107">
        <v>7</v>
      </c>
      <c r="T1631" s="107">
        <v>1</v>
      </c>
      <c r="U1631" s="107">
        <v>1</v>
      </c>
      <c r="V1631" s="107"/>
      <c r="W1631" s="107"/>
      <c r="X1631" s="107"/>
      <c r="Y1631" s="107"/>
      <c r="Z1631" s="107">
        <v>9</v>
      </c>
      <c r="AA1631" s="107"/>
      <c r="AB1631" s="107"/>
      <c r="AC1631" s="107"/>
      <c r="AD1631" s="107"/>
      <c r="AE1631" s="107"/>
      <c r="AF1631" s="107"/>
      <c r="AG1631" s="107">
        <v>3</v>
      </c>
      <c r="AH1631" s="107">
        <v>1</v>
      </c>
      <c r="AI1631" s="107">
        <v>2</v>
      </c>
      <c r="AJ1631" s="107"/>
      <c r="AK1631" s="107">
        <v>41</v>
      </c>
      <c r="AL1631" s="107">
        <v>15</v>
      </c>
      <c r="AM1631" s="107"/>
      <c r="AN1631" s="107"/>
      <c r="AO1631" s="107">
        <v>2</v>
      </c>
      <c r="AP1631" s="107"/>
      <c r="AQ1631" s="107">
        <v>12</v>
      </c>
      <c r="AR1631" s="107">
        <v>21</v>
      </c>
      <c r="AS1631" s="107">
        <v>22</v>
      </c>
      <c r="AT1631" s="107"/>
      <c r="AU1631" s="105"/>
      <c r="AV1631" s="105"/>
      <c r="AW1631" s="105"/>
      <c r="AX1631" s="105"/>
      <c r="AY1631" s="105">
        <v>16</v>
      </c>
      <c r="AZ1631" s="105">
        <v>11</v>
      </c>
      <c r="BA1631" s="105">
        <v>3</v>
      </c>
      <c r="BB1631" s="105">
        <v>2</v>
      </c>
      <c r="BC1631" s="105"/>
      <c r="BD1631" s="105"/>
      <c r="BE1631" s="105">
        <v>14</v>
      </c>
      <c r="BF1631" s="105"/>
      <c r="BG1631" s="105"/>
      <c r="BH1631" s="105"/>
      <c r="BI1631" s="105">
        <v>2</v>
      </c>
      <c r="BJ1631" s="105">
        <v>8</v>
      </c>
      <c r="BK1631" s="105">
        <v>1</v>
      </c>
      <c r="BL1631" s="105">
        <v>1</v>
      </c>
      <c r="BM1631" s="105"/>
      <c r="BN1631" s="105"/>
      <c r="BO1631" s="105">
        <v>2</v>
      </c>
      <c r="BP1631" s="105">
        <v>2</v>
      </c>
      <c r="BQ1631" s="105"/>
      <c r="BR1631" s="105">
        <v>5</v>
      </c>
      <c r="BS1631" s="105"/>
    </row>
    <row r="1632" spans="1:71" s="104" customFormat="1" ht="25.5" customHeight="1">
      <c r="A1632" s="63">
        <v>1620</v>
      </c>
      <c r="B1632" s="202"/>
      <c r="C1632" s="77" t="s">
        <v>179</v>
      </c>
      <c r="D1632" s="66" t="s">
        <v>2470</v>
      </c>
      <c r="E1632" s="138">
        <v>3</v>
      </c>
      <c r="F1632" s="107">
        <v>3</v>
      </c>
      <c r="G1632" s="107"/>
      <c r="H1632" s="107"/>
      <c r="I1632" s="107"/>
      <c r="J1632" s="107"/>
      <c r="K1632" s="107"/>
      <c r="L1632" s="107">
        <v>1</v>
      </c>
      <c r="M1632" s="107"/>
      <c r="N1632" s="107"/>
      <c r="O1632" s="107"/>
      <c r="P1632" s="107">
        <v>2</v>
      </c>
      <c r="Q1632" s="107"/>
      <c r="R1632" s="107">
        <v>1</v>
      </c>
      <c r="S1632" s="107"/>
      <c r="T1632" s="107"/>
      <c r="U1632" s="107"/>
      <c r="V1632" s="107"/>
      <c r="W1632" s="107"/>
      <c r="X1632" s="107"/>
      <c r="Y1632" s="107"/>
      <c r="Z1632" s="107">
        <v>2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/>
      <c r="AM1632" s="107"/>
      <c r="AN1632" s="107"/>
      <c r="AO1632" s="107"/>
      <c r="AP1632" s="107"/>
      <c r="AQ1632" s="107"/>
      <c r="AR1632" s="107">
        <v>2</v>
      </c>
      <c r="AS1632" s="107">
        <v>1</v>
      </c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5" customHeight="1" hidden="1">
      <c r="A1633" s="63">
        <v>1621</v>
      </c>
      <c r="B1633" s="202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16</v>
      </c>
      <c r="F1634" s="107">
        <v>15</v>
      </c>
      <c r="G1634" s="107"/>
      <c r="H1634" s="107">
        <v>16</v>
      </c>
      <c r="I1634" s="107"/>
      <c r="J1634" s="107"/>
      <c r="K1634" s="107"/>
      <c r="L1634" s="107">
        <v>1</v>
      </c>
      <c r="M1634" s="107"/>
      <c r="N1634" s="107"/>
      <c r="O1634" s="107"/>
      <c r="P1634" s="107">
        <v>4</v>
      </c>
      <c r="Q1634" s="107"/>
      <c r="R1634" s="107">
        <v>10</v>
      </c>
      <c r="S1634" s="107">
        <v>1</v>
      </c>
      <c r="T1634" s="107">
        <v>1</v>
      </c>
      <c r="U1634" s="107"/>
      <c r="V1634" s="107"/>
      <c r="W1634" s="107"/>
      <c r="X1634" s="107"/>
      <c r="Y1634" s="107">
        <v>1</v>
      </c>
      <c r="Z1634" s="107"/>
      <c r="AA1634" s="107">
        <v>1</v>
      </c>
      <c r="AB1634" s="107"/>
      <c r="AC1634" s="107"/>
      <c r="AD1634" s="107"/>
      <c r="AE1634" s="107"/>
      <c r="AF1634" s="107"/>
      <c r="AG1634" s="107"/>
      <c r="AH1634" s="107">
        <v>1</v>
      </c>
      <c r="AI1634" s="107">
        <v>1</v>
      </c>
      <c r="AJ1634" s="107"/>
      <c r="AK1634" s="107">
        <v>12</v>
      </c>
      <c r="AL1634" s="107">
        <v>2</v>
      </c>
      <c r="AM1634" s="107"/>
      <c r="AN1634" s="107"/>
      <c r="AO1634" s="107"/>
      <c r="AP1634" s="107"/>
      <c r="AQ1634" s="107">
        <v>8</v>
      </c>
      <c r="AR1634" s="107">
        <v>4</v>
      </c>
      <c r="AS1634" s="107">
        <v>4</v>
      </c>
      <c r="AT1634" s="107"/>
      <c r="AU1634" s="105"/>
      <c r="AV1634" s="105"/>
      <c r="AW1634" s="105"/>
      <c r="AX1634" s="105"/>
      <c r="AY1634" s="105">
        <v>2</v>
      </c>
      <c r="AZ1634" s="105">
        <v>2</v>
      </c>
      <c r="BA1634" s="105"/>
      <c r="BB1634" s="105"/>
      <c r="BC1634" s="105"/>
      <c r="BD1634" s="105"/>
      <c r="BE1634" s="105">
        <v>2</v>
      </c>
      <c r="BF1634" s="105"/>
      <c r="BG1634" s="105"/>
      <c r="BH1634" s="105"/>
      <c r="BI1634" s="105"/>
      <c r="BJ1634" s="105">
        <v>1</v>
      </c>
      <c r="BK1634" s="105"/>
      <c r="BL1634" s="105"/>
      <c r="BM1634" s="105"/>
      <c r="BN1634" s="105"/>
      <c r="BO1634" s="105"/>
      <c r="BP1634" s="105"/>
      <c r="BQ1634" s="105"/>
      <c r="BR1634" s="105">
        <v>1</v>
      </c>
      <c r="BS1634" s="105"/>
    </row>
    <row r="1635" spans="1:71" s="104" customFormat="1" ht="17.25" customHeight="1">
      <c r="A1635" s="63">
        <v>1623</v>
      </c>
      <c r="B1635" s="202"/>
      <c r="C1635" s="78" t="s">
        <v>180</v>
      </c>
      <c r="D1635" s="133"/>
      <c r="E1635" s="138">
        <v>4</v>
      </c>
      <c r="F1635" s="107">
        <v>4</v>
      </c>
      <c r="G1635" s="107"/>
      <c r="H1635" s="107"/>
      <c r="I1635" s="107">
        <v>2</v>
      </c>
      <c r="J1635" s="107"/>
      <c r="K1635" s="107"/>
      <c r="L1635" s="107"/>
      <c r="M1635" s="107"/>
      <c r="N1635" s="107"/>
      <c r="O1635" s="107">
        <v>4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2</v>
      </c>
      <c r="AH1635" s="107">
        <v>1</v>
      </c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>
        <v>3</v>
      </c>
      <c r="AS1635" s="107">
        <v>1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5" customHeight="1" hidden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02"/>
      <c r="C1637" s="78" t="s">
        <v>187</v>
      </c>
      <c r="D1637" s="133"/>
      <c r="E1637" s="138">
        <v>9</v>
      </c>
      <c r="F1637" s="107">
        <v>9</v>
      </c>
      <c r="G1637" s="107"/>
      <c r="H1637" s="107"/>
      <c r="I1637" s="107"/>
      <c r="J1637" s="107"/>
      <c r="K1637" s="107"/>
      <c r="L1637" s="107">
        <v>2</v>
      </c>
      <c r="M1637" s="107"/>
      <c r="N1637" s="107"/>
      <c r="O1637" s="107"/>
      <c r="P1637" s="107"/>
      <c r="Q1637" s="107"/>
      <c r="R1637" s="107">
        <v>7</v>
      </c>
      <c r="S1637" s="107">
        <v>2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9</v>
      </c>
      <c r="AL1637" s="107"/>
      <c r="AM1637" s="107"/>
      <c r="AN1637" s="107"/>
      <c r="AO1637" s="107"/>
      <c r="AP1637" s="107"/>
      <c r="AQ1637" s="107">
        <v>1</v>
      </c>
      <c r="AR1637" s="107">
        <v>3</v>
      </c>
      <c r="AS1637" s="107">
        <v>5</v>
      </c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 hidden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75" customHeight="1" hidden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59:67" ht="13.5">
      <c r="BG1641" s="258" t="s">
        <v>2403</v>
      </c>
      <c r="BH1641" s="258"/>
      <c r="BI1641" s="146" t="s">
        <v>2470</v>
      </c>
      <c r="BJ1641" s="146" t="s">
        <v>2470</v>
      </c>
      <c r="BK1641" s="146" t="s">
        <v>2470</v>
      </c>
      <c r="BL1641" s="147"/>
      <c r="BM1641" s="259" t="s">
        <v>2471</v>
      </c>
      <c r="BN1641" s="259"/>
      <c r="BO1641" s="260"/>
    </row>
    <row r="1642" spans="59:67" ht="13.5">
      <c r="BG1642" s="148" t="s">
        <v>2470</v>
      </c>
      <c r="BH1642" s="148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59:67" ht="13.5">
      <c r="BG1643" s="263" t="s">
        <v>137</v>
      </c>
      <c r="BH1643" s="263"/>
      <c r="BI1643" s="264" t="s">
        <v>2470</v>
      </c>
      <c r="BJ1643" s="264"/>
      <c r="BK1643" s="264"/>
      <c r="BL1643" s="149" t="s">
        <v>2470</v>
      </c>
      <c r="BM1643" s="259" t="s">
        <v>2472</v>
      </c>
      <c r="BN1643" s="259"/>
      <c r="BO1643" s="259"/>
    </row>
    <row r="1644" spans="59:67" ht="12.75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59:67" ht="12.75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59:67" ht="12.75">
      <c r="BG1646" s="151" t="s">
        <v>135</v>
      </c>
      <c r="BH1646" s="253" t="s">
        <v>2473</v>
      </c>
      <c r="BI1646" s="253"/>
      <c r="BJ1646" s="253"/>
      <c r="BK1646" s="150"/>
      <c r="BL1646" s="80"/>
      <c r="BM1646" s="80"/>
      <c r="BN1646" s="80"/>
      <c r="BO1646" s="150"/>
    </row>
    <row r="1647" spans="59:67" ht="12.75">
      <c r="BG1647" s="254" t="s">
        <v>136</v>
      </c>
      <c r="BH1647" s="254"/>
      <c r="BI1647" s="254"/>
      <c r="BJ1647" s="255" t="s">
        <v>2474</v>
      </c>
      <c r="BK1647" s="255"/>
      <c r="BL1647" s="255"/>
      <c r="BM1647" s="255"/>
      <c r="BN1647" s="150"/>
      <c r="BO1647" s="150"/>
    </row>
    <row r="1648" spans="59:67" ht="12.75">
      <c r="BG1648" s="151" t="s">
        <v>134</v>
      </c>
      <c r="BH1648" s="151" t="s">
        <v>2470</v>
      </c>
      <c r="BI1648" s="256" t="s">
        <v>2473</v>
      </c>
      <c r="BJ1648" s="256"/>
      <c r="BK1648" s="256"/>
      <c r="BL1648" s="257"/>
      <c r="BM1648" s="257"/>
      <c r="BN1648" s="257"/>
      <c r="BO1648" s="257"/>
    </row>
    <row r="1649" spans="59:67" ht="12.75">
      <c r="BG1649" s="58" t="s">
        <v>167</v>
      </c>
      <c r="BH1649" s="250" t="s">
        <v>2475</v>
      </c>
      <c r="BI1649" s="251"/>
      <c r="BJ1649" s="80"/>
      <c r="BK1649" s="80"/>
      <c r="BL1649" s="80"/>
      <c r="BM1649" s="80"/>
      <c r="BN1649" s="80"/>
      <c r="BO1649" s="80"/>
    </row>
  </sheetData>
  <sheetProtection/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N7:N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BK7:BN7"/>
    <mergeCell ref="BK8:BK10"/>
    <mergeCell ref="BD7:BD10"/>
    <mergeCell ref="BE7:BE10"/>
    <mergeCell ref="BF7:BF10"/>
    <mergeCell ref="BI7:BI10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O7:BP8"/>
    <mergeCell ref="BN9:BN10"/>
    <mergeCell ref="BG7:BG10"/>
    <mergeCell ref="BL8:BN8"/>
    <mergeCell ref="BH7:BH10"/>
    <mergeCell ref="BJ7:BJ10"/>
    <mergeCell ref="AX6:AX10"/>
    <mergeCell ref="AO6:AU6"/>
    <mergeCell ref="AS7:AS10"/>
    <mergeCell ref="BM9:BM10"/>
    <mergeCell ref="BG6:BI6"/>
    <mergeCell ref="BC6:BF6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7" r:id="rId1"/>
  <headerFooter>
    <oddFooter>&amp;L178D6FDE&amp;C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84" t="s">
        <v>119</v>
      </c>
      <c r="C1" s="285"/>
      <c r="D1" s="285"/>
      <c r="E1" s="285"/>
      <c r="F1" s="285"/>
      <c r="G1" s="285"/>
      <c r="H1" s="285"/>
    </row>
    <row r="3" spans="2:8" ht="18.75" customHeight="1">
      <c r="B3" s="249" t="s">
        <v>6</v>
      </c>
      <c r="C3" s="249"/>
      <c r="D3" s="249"/>
      <c r="E3" s="249"/>
      <c r="F3" s="249"/>
      <c r="G3" s="249"/>
      <c r="H3" s="249"/>
    </row>
    <row r="4" ht="8.25" customHeight="1"/>
    <row r="5" spans="2:8" ht="15.75" customHeight="1">
      <c r="B5" s="282" t="s">
        <v>2466</v>
      </c>
      <c r="C5" s="283"/>
      <c r="D5" s="283"/>
      <c r="E5" s="283"/>
      <c r="F5" s="283"/>
      <c r="G5" s="283"/>
      <c r="H5" s="28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0</v>
      </c>
      <c r="C8" s="180"/>
      <c r="D8" s="180"/>
      <c r="E8" s="180" t="s">
        <v>120</v>
      </c>
      <c r="F8" s="26"/>
    </row>
    <row r="9" spans="1:8" ht="12.75" customHeight="1">
      <c r="A9" s="30"/>
      <c r="B9" s="180"/>
      <c r="C9" s="180"/>
      <c r="D9" s="180"/>
      <c r="E9" s="180"/>
      <c r="F9" s="288" t="s">
        <v>130</v>
      </c>
      <c r="G9" s="239"/>
      <c r="H9" s="239"/>
    </row>
    <row r="10" spans="1:8" ht="12.75" customHeight="1">
      <c r="A10" s="30"/>
      <c r="B10" s="279"/>
      <c r="C10" s="279"/>
      <c r="D10" s="279"/>
      <c r="E10" s="279"/>
      <c r="F10" s="280" t="s">
        <v>192</v>
      </c>
      <c r="G10" s="281"/>
      <c r="H10" s="281"/>
    </row>
    <row r="11" spans="1:7" ht="53.25" customHeight="1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89" t="s">
        <v>122</v>
      </c>
      <c r="G12" s="248"/>
      <c r="H12" s="248"/>
      <c r="I12" s="12"/>
    </row>
    <row r="13" spans="1:9" ht="12.75" customHeight="1">
      <c r="A13" s="27"/>
      <c r="B13" s="188"/>
      <c r="C13" s="189"/>
      <c r="D13" s="190"/>
      <c r="E13" s="194"/>
      <c r="F13" s="286" t="s">
        <v>228</v>
      </c>
      <c r="G13" s="287"/>
      <c r="H13" s="287"/>
      <c r="I13" s="27"/>
    </row>
    <row r="14" spans="1:9" ht="12.75" customHeight="1">
      <c r="A14" s="27"/>
      <c r="B14" s="188"/>
      <c r="C14" s="189"/>
      <c r="D14" s="190"/>
      <c r="E14" s="194"/>
      <c r="F14" s="286"/>
      <c r="G14" s="287"/>
      <c r="H14" s="287"/>
      <c r="I14" s="59"/>
    </row>
    <row r="15" spans="1:8" ht="22.5" customHeight="1">
      <c r="A15" s="27"/>
      <c r="B15" s="188"/>
      <c r="C15" s="189"/>
      <c r="D15" s="190"/>
      <c r="E15" s="194"/>
      <c r="F15" s="286"/>
      <c r="G15" s="287"/>
      <c r="H15" s="287"/>
    </row>
    <row r="16" spans="1:8" ht="11.25" customHeight="1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8" s="35" customFormat="1" ht="44.25" customHeight="1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0" t="s">
        <v>2</v>
      </c>
      <c r="C23" s="241"/>
      <c r="D23" s="229" t="s">
        <v>2467</v>
      </c>
      <c r="E23" s="229"/>
      <c r="F23" s="229"/>
      <c r="G23" s="229"/>
      <c r="H23" s="230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8"/>
      <c r="E25" s="229"/>
      <c r="F25" s="229"/>
      <c r="G25" s="229"/>
      <c r="H25" s="230"/>
      <c r="I25" s="26"/>
    </row>
    <row r="26" spans="1:9" ht="12.75" customHeight="1">
      <c r="A26" s="30"/>
      <c r="B26" s="234" t="s">
        <v>2468</v>
      </c>
      <c r="C26" s="187"/>
      <c r="D26" s="187"/>
      <c r="E26" s="187"/>
      <c r="F26" s="187"/>
      <c r="G26" s="187"/>
      <c r="H26" s="235"/>
      <c r="I26" s="26"/>
    </row>
    <row r="27" spans="1:9" ht="12.75" customHeight="1">
      <c r="A27" s="30"/>
      <c r="B27" s="236" t="s">
        <v>2469</v>
      </c>
      <c r="C27" s="237"/>
      <c r="D27" s="237"/>
      <c r="E27" s="237"/>
      <c r="F27" s="237"/>
      <c r="G27" s="237"/>
      <c r="H27" s="238"/>
      <c r="I27" s="26"/>
    </row>
    <row r="28" spans="1:9" ht="12.75" customHeight="1">
      <c r="A28" s="30"/>
      <c r="B28" s="231" t="s">
        <v>117</v>
      </c>
      <c r="C28" s="232"/>
      <c r="D28" s="232"/>
      <c r="E28" s="232"/>
      <c r="F28" s="232"/>
      <c r="G28" s="232"/>
      <c r="H28" s="233"/>
      <c r="I28" s="26"/>
    </row>
    <row r="29" spans="1:9" ht="12.75" customHeight="1">
      <c r="A29" s="30"/>
      <c r="B29" s="245">
        <v>70</v>
      </c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&amp;L178D6FDE&amp;C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00" customFormat="1" ht="19.5" customHeight="1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3" s="100" customFormat="1" ht="43.5" customHeigh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3" s="100" customFormat="1" ht="12.75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3" s="100" customFormat="1" ht="21" customHeight="1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3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3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ht="12.75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3" ht="12.75" customHeight="1" hidden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22.5" customHeight="1" hidden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22.5" customHeight="1" hidden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22.5" customHeight="1" hidden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2.75" customHeight="1" hidden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3" ht="12.75" customHeight="1" hidden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3" ht="12.75" customHeight="1" hidden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5" customHeight="1" hidden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5" customHeight="1">
      <c r="A18" s="117">
        <v>9</v>
      </c>
      <c r="B18" s="6" t="s">
        <v>2384</v>
      </c>
      <c r="C18" s="118" t="s">
        <v>2385</v>
      </c>
      <c r="D18" s="118"/>
      <c r="E18" s="105"/>
      <c r="F18" s="105">
        <v>3</v>
      </c>
      <c r="G18" s="105">
        <v>3</v>
      </c>
      <c r="H18" s="105"/>
      <c r="I18" s="105"/>
      <c r="J18" s="105"/>
      <c r="K18" s="105"/>
      <c r="L18" s="105"/>
      <c r="M18" s="105">
        <v>2</v>
      </c>
      <c r="N18" s="105">
        <v>1</v>
      </c>
      <c r="O18" s="105"/>
      <c r="P18" s="105"/>
      <c r="Q18" s="105"/>
      <c r="R18" s="105">
        <v>3</v>
      </c>
      <c r="S18" s="105"/>
      <c r="T18" s="105"/>
      <c r="U18" s="105"/>
      <c r="V18" s="105"/>
      <c r="W18" s="105"/>
      <c r="X18" s="105">
        <v>2</v>
      </c>
      <c r="Y18" s="105"/>
      <c r="Z18" s="105">
        <v>2</v>
      </c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3</v>
      </c>
      <c r="AP18" s="105">
        <v>3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75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3</v>
      </c>
      <c r="G19" s="105">
        <v>3</v>
      </c>
      <c r="H19" s="105"/>
      <c r="I19" s="105"/>
      <c r="J19" s="105"/>
      <c r="K19" s="105"/>
      <c r="L19" s="105"/>
      <c r="M19" s="105">
        <v>2</v>
      </c>
      <c r="N19" s="105">
        <v>1</v>
      </c>
      <c r="O19" s="105"/>
      <c r="P19" s="105"/>
      <c r="Q19" s="105"/>
      <c r="R19" s="105">
        <v>3</v>
      </c>
      <c r="S19" s="105"/>
      <c r="T19" s="105"/>
      <c r="U19" s="105"/>
      <c r="V19" s="105"/>
      <c r="W19" s="105"/>
      <c r="X19" s="105">
        <v>2</v>
      </c>
      <c r="Y19" s="105"/>
      <c r="Z19" s="105">
        <v>2</v>
      </c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3</v>
      </c>
      <c r="AP19" s="105">
        <v>3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75" customHeight="1" hidden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75" customHeight="1" hidden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75" customHeight="1" hidden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19.5" customHeight="1">
      <c r="A23" s="120">
        <v>14</v>
      </c>
      <c r="B23" s="63">
        <v>289</v>
      </c>
      <c r="C23" s="121" t="s">
        <v>908</v>
      </c>
      <c r="D23" s="122"/>
      <c r="E23" s="105"/>
      <c r="F23" s="105">
        <v>1</v>
      </c>
      <c r="G23" s="105">
        <v>1</v>
      </c>
      <c r="H23" s="105"/>
      <c r="I23" s="105">
        <v>1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>
        <v>1</v>
      </c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>
        <v>1</v>
      </c>
      <c r="AP23" s="105">
        <v>1</v>
      </c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75" customHeight="1" hidden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5" customHeight="1" hidden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2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5" customHeight="1" hidden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75" customHeight="1" hidden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75" customHeight="1" hidden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5" customHeight="1" hidden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5" customHeight="1" hidden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75" customHeight="1" hidden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3" ht="12.75" customHeight="1" hidden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3" ht="12.75" customHeight="1" hidden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3" ht="12.75" customHeight="1" hidden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3" ht="22.5" customHeight="1" hidden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3" ht="22.5" customHeight="1" hidden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3" ht="12.75" customHeight="1" hidden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3" ht="12.75" customHeight="1" hidden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3" ht="12.75" customHeight="1" hidden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 customHeight="1" hidden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3" ht="22.5" customHeight="1" hidden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4.25" customHeight="1" hidden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>SUM(E10,E12,E13,E14,E15,E16,E18,E22,E23,E24,E25,E27,E28,E29,E30,E31,E32,E33,E34,E35,E37,E41,E42,E43)</f>
        <v>0</v>
      </c>
      <c r="F44" s="141">
        <f>SUM(F10,F12,F13,F14,F15,F16,F18,F22,F23,F24,F25,F27,F28,F29,F30,F31,F32,F33,F34,F35,F37,F41,F42,F43)</f>
        <v>4</v>
      </c>
      <c r="G44" s="141">
        <f>SUM(G10,G12,G13,G14,G15,G16,G18,G22,G23,G24,G25,G27,G28,G29,G30,G31,G32,G33,G34,G35,G37,G41,G42,G43)</f>
        <v>4</v>
      </c>
      <c r="H44" s="141">
        <f>SUM(H10,H12,H13,H14,H15,H16,H18,H22,H23,H24,H25,H27,H28,H29,H30,H31,H32,H33,H34,H35,H37,H41,H42,H43)</f>
        <v>0</v>
      </c>
      <c r="I44" s="141">
        <f>SUM(I10,I12,I13,I14,I15,I16,I18,I22,I23,I24,I25,I27,I28,I29,I30,I31,I32,I33,I34,I35,I37,I41,I42,I43)</f>
        <v>1</v>
      </c>
      <c r="J44" s="141">
        <f>SUM(J10,J12,J13,J14,J15,J16,J18,J22,J23,J24,J25,J27,J28,J29,J30,J31,J32,J33,J34,J35,J37,J41,J42,J43)</f>
        <v>0</v>
      </c>
      <c r="K44" s="141">
        <f>SUM(K10,K12,K13,K14,K15,K16,K18,K22,K23,K24,K25,K27,K28,K29,K30,K31,K32,K33,K34,K35,K37,K41,K42,K43)</f>
        <v>0</v>
      </c>
      <c r="L44" s="141">
        <f>SUM(L10,L12,L13,L14,L15,L16,L18,L22,L23,L24,L25,L27,L28,L29,L30,L31,L32,L33,L34,L35,L37,L41,L42,L43)</f>
        <v>0</v>
      </c>
      <c r="M44" s="141">
        <f>SUM(M10,M12,M13,M14,M15,M16,M18,M22,M23,M24,M25,M27,M28,M29,M30,M31,M32,M33,M34,M35,M37,M41,M42,M43)</f>
        <v>2</v>
      </c>
      <c r="N44" s="141">
        <f>SUM(N10,N12,N13,N14,N15,N16,N18,N22,N23,N24,N25,N27,N28,N29,N30,N31,N32,N33,N34,N35,N37,N41,N42,N43)</f>
        <v>1</v>
      </c>
      <c r="O44" s="141">
        <f>SUM(O10,O12,O13,O14,O15,O16,O18,O22,O23,O24,O25,O27,O28,O29,O30,O31,O32,O33,O34,O35,O37,O41,O42,O43)</f>
        <v>0</v>
      </c>
      <c r="P44" s="141">
        <f>SUM(P10,P12,P13,P14,P15,P16,P18,P22,P23,P24,P25,P27,P28,P29,P30,P31,P32,P33,P34,P35,P37,P41,P42,P43)</f>
        <v>0</v>
      </c>
      <c r="Q44" s="141">
        <f>SUM(Q10,Q12,Q13,Q14,Q15,Q16,Q18,Q22,Q23,Q24,Q25,Q27,Q28,Q29,Q30,Q31,Q32,Q33,Q34,Q35,Q37,Q41,Q42,Q43)</f>
        <v>0</v>
      </c>
      <c r="R44" s="141">
        <f>SUM(R10,R12,R13,R14,R15,R16,R18,R22,R23,R24,R25,R27,R28,R29,R30,R31,R32,R33,R34,R35,R37,R41,R42,R43)</f>
        <v>3</v>
      </c>
      <c r="S44" s="141">
        <f>SUM(S10,S12,S13,S14,S15,S16,S18,S22,S23,S24,S25,S27,S28,S29,S30,S31,S32,S33,S34,S35,S37,S41,S42,S43)</f>
        <v>1</v>
      </c>
      <c r="T44" s="141">
        <f>SUM(T10,T12,T13,T14,T15,T16,T18,T22,T23,T24,T25,T27,T28,T29,T30,T31,T32,T33,T34,T35,T37,T41,T42,T43)</f>
        <v>0</v>
      </c>
      <c r="U44" s="141">
        <f>SUM(U10,U12,U13,U14,U15,U16,U18,U22,U23,U24,U25,U27,U28,U29,U30,U31,U32,U33,U34,U35,U37,U41,U42,U43)</f>
        <v>0</v>
      </c>
      <c r="V44" s="141">
        <f>SUM(V10,V12,V13,V14,V15,V16,V18,V22,V23,V24,V25,V27,V28,V29,V30,V31,V32,V33,V34,V35,V37,V41,V42,V43)</f>
        <v>0</v>
      </c>
      <c r="W44" s="141">
        <f>SUM(W10,W12,W13,W14,W15,W16,W18,W22,W23,W24,W25,W27,W28,W29,W30,W31,W32,W33,W34,W35,W37,W41,W42,W43)</f>
        <v>0</v>
      </c>
      <c r="X44" s="141">
        <f>SUM(X10,X12,X13,X14,X15,X16,X18,X22,X23,X24,X25,X27,X28,X29,X30,X31,X32,X33,X34,X35,X37,X41,X42,X43)</f>
        <v>2</v>
      </c>
      <c r="Y44" s="141">
        <f>SUM(Y10,Y12,Y13,Y14,Y15,Y16,Y18,Y22,Y23,Y24,Y25,Y27,Y28,Y29,Y30,Y31,Y32,Y33,Y34,Y35,Y37,Y41,Y42,Y43)</f>
        <v>0</v>
      </c>
      <c r="Z44" s="141">
        <f>SUM(Z10,Z12,Z13,Z14,Z15,Z16,Z18,Z22,Z23,Z24,Z25,Z27,Z28,Z29,Z30,Z31,Z32,Z33,Z34,Z35,Z37,Z41,Z42,Z43)</f>
        <v>2</v>
      </c>
      <c r="AA44" s="141">
        <f>SUM(AA10,AA12,AA13,AA14,AA15,AA16,AA18,AA22,AA23,AA24,AA25,AA27,AA28,AA29,AA30,AA31,AA32,AA33,AA34,AA35,AA37,AA41,AA42,AA43)</f>
        <v>0</v>
      </c>
      <c r="AB44" s="141">
        <f>SUM(AB10,AB12,AB13,AB14,AB15,AB16,AB18,AB22,AB23,AB24,AB25,AB27,AB28,AB29,AB30,AB31,AB32,AB33,AB34,AB35,AB37,AB41,AB42,AB43)</f>
        <v>0</v>
      </c>
      <c r="AC44" s="141">
        <f>SUM(AC10,AC12,AC13,AC14,AC15,AC16,AC18,AC22,AC23,AC24,AC25,AC27,AC28,AC29,AC30,AC31,AC32,AC33,AC34,AC35,AC37,AC41,AC42,AC43)</f>
        <v>0</v>
      </c>
      <c r="AD44" s="141">
        <f>SUM(AD10,AD12,AD13,AD14,AD15,AD16,AD18,AD22,AD23,AD24,AD25,AD27,AD28,AD29,AD30,AD31,AD32,AD33,AD34,AD35,AD37,AD41,AD42,AD43)</f>
        <v>0</v>
      </c>
      <c r="AE44" s="141">
        <f>SUM(AE10,AE12,AE13,AE14,AE15,AE16,AE18,AE22,AE23,AE24,AE25,AE27,AE28,AE29,AE30,AE31,AE32,AE33,AE34,AE35,AE37,AE41,AE42,AE43)</f>
        <v>0</v>
      </c>
      <c r="AF44" s="141">
        <f>SUM(AF10,AF12,AF13,AF14,AF15,AF16,AF18,AF22,AF23,AF24,AF25,AF27,AF28,AF29,AF30,AF31,AF32,AF33,AF34,AF35,AF37,AF41,AF42,AF43)</f>
        <v>0</v>
      </c>
      <c r="AG44" s="141">
        <f>SUM(AG10,AG12,AG13,AG14,AG15,AG16,AG18,AG22,AG23,AG24,AG25,AG27,AG28,AG29,AG30,AG31,AG32,AG33,AG34,AG35,AG37,AG41,AG42,AG43)</f>
        <v>0</v>
      </c>
      <c r="AH44" s="141">
        <f>SUM(AH10,AH12,AH13,AH14,AH15,AH16,AH18,AH22,AH23,AH24,AH25,AH27,AH28,AH29,AH30,AH31,AH32,AH33,AH34,AH35,AH37,AH41,AH42,AH43)</f>
        <v>0</v>
      </c>
      <c r="AI44" s="141">
        <f>SUM(AI10,AI12,AI13,AI14,AI15,AI16,AI18,AI22,AI23,AI24,AI25,AI27,AI28,AI29,AI30,AI31,AI32,AI33,AI34,AI35,AI37,AI41,AI42,AI43)</f>
        <v>0</v>
      </c>
      <c r="AJ44" s="141">
        <f>SUM(AJ10,AJ12,AJ13,AJ14,AJ15,AJ16,AJ18,AJ22,AJ23,AJ24,AJ25,AJ27,AJ28,AJ29,AJ30,AJ31,AJ32,AJ33,AJ34,AJ35,AJ37,AJ41,AJ42,AJ43)</f>
        <v>0</v>
      </c>
      <c r="AK44" s="141">
        <f>SUM(AK10,AK12,AK13,AK14,AK15,AK16,AK18,AK22,AK23,AK24,AK25,AK27,AK28,AK29,AK30,AK31,AK32,AK33,AK34,AK35,AK37,AK41,AK42,AK43)</f>
        <v>0</v>
      </c>
      <c r="AL44" s="141">
        <f>SUM(AL10,AL12,AL13,AL14,AL15,AL16,AL18,AL22,AL23,AL24,AL25,AL27,AL28,AL29,AL30,AL31,AL32,AL33,AL34,AL35,AL37,AL41,AL42,AL43)</f>
        <v>0</v>
      </c>
      <c r="AM44" s="141">
        <f>SUM(AM10,AM12,AM13,AM14,AM15,AM16,AM18,AM22,AM23,AM24,AM25,AM27,AM28,AM29,AM30,AM31,AM32,AM33,AM34,AM35,AM37,AM41,AM42,AM43)</f>
        <v>0</v>
      </c>
      <c r="AN44" s="141">
        <f>SUM(AN10,AN12,AN13,AN14,AN15,AN16,AN18,AN22,AN23,AN24,AN25,AN27,AN28,AN29,AN30,AN31,AN32,AN33,AN34,AN35,AN37,AN41,AN42,AN43)</f>
        <v>0</v>
      </c>
      <c r="AO44" s="141">
        <f>SUM(AO10,AO12,AO13,AO14,AO15,AO16,AO18,AO22,AO23,AO24,AO25,AO27,AO28,AO29,AO30,AO31,AO32,AO33,AO34,AO35,AO37,AO41,AO42,AO43)</f>
        <v>4</v>
      </c>
      <c r="AP44" s="141">
        <f>SUM(AP10,AP12,AP13,AP14,AP15,AP16,AP18,AP22,AP23,AP24,AP25,AP27,AP28,AP29,AP30,AP31,AP32,AP33,AP34,AP35,AP37,AP41,AP42,AP43)</f>
        <v>4</v>
      </c>
      <c r="AQ44" s="141">
        <f>SUM(AQ10,AQ12,AQ13,AQ14,AQ15,AQ16,AQ18,AQ22,AQ23,AQ24,AQ25,AQ27,AQ28,AQ29,AQ30,AQ31,AQ32,AQ33,AQ34,AQ35,AQ37,AQ41,AQ42,AQ43)</f>
        <v>0</v>
      </c>
      <c r="AR44" s="141">
        <f>SUM(AR10,AR12,AR13,AR14,AR15,AR16,AR18,AR22,AR23,AR24,AR25,AR27,AR28,AR29,AR30,AR31,AR32,AR33,AR34,AR35,AR37,AR41,AR42,AR43)</f>
        <v>0</v>
      </c>
      <c r="AS44" s="141">
        <f>SUM(AS10,AS12,AS13,AS14,AS15,AS16,AS18,AS22,AS23,AS24,AS25,AS27,AS28,AS29,AS30,AS31,AS32,AS33,AS34,AS35,AS37,AS41,AS42,AS43)</f>
        <v>0</v>
      </c>
      <c r="AT44" s="141">
        <f>SUM(AT10,AT12,AT13,AT14,AT15,AT16,AT18,AT22,AT23,AT24,AT25,AT27,AT28,AT29,AT30,AT31,AT32,AT33,AT34,AT35,AT37,AT41,AT42,AT43)</f>
        <v>0</v>
      </c>
      <c r="AU44" s="141">
        <f>SUM(AU10,AU12,AU13,AU14,AU15,AU16,AU18,AU22,AU23,AU24,AU25,AU27,AU28,AU29,AU30,AU31,AU32,AU33,AU34,AU35,AU37,AU41,AU42,AU43)</f>
        <v>0</v>
      </c>
      <c r="AV44" s="141">
        <f>SUM(AV10,AV12,AV13,AV14,AV15,AV16,AV18,AV22,AV23,AV24,AV25,AV27,AV28,AV29,AV30,AV31,AV32,AV33,AV34,AV35,AV37,AV41,AV42,AV43)</f>
        <v>0</v>
      </c>
      <c r="AW44" s="141">
        <f>SUM(AW10,AW12,AW13,AW14,AW15,AW16,AW18,AW22,AW23,AW24,AW25,AW27,AW28,AW29,AW30,AW31,AW32,AW33,AW34,AW35,AW37,AW41,AW42,AW43)</f>
        <v>0</v>
      </c>
      <c r="AX44" s="141">
        <f>SUM(AX10,AX12,AX13,AX14,AX15,AX16,AX18,AX22,AX23,AX24,AX25,AX27,AX28,AX29,AX30,AX31,AX32,AX33,AX34,AX35,AX37,AX41,AX42,AX43)</f>
        <v>0</v>
      </c>
      <c r="AY44" s="141">
        <f>SUM(AY10,AY12,AY13,AY14,AY15,AY16,AY18,AY22,AY23,AY24,AY25,AY27,AY28,AY29,AY30,AY31,AY32,AY33,AY34,AY35,AY37,AY41,AY42,AY43)</f>
        <v>0</v>
      </c>
      <c r="AZ44" s="141">
        <f>SUM(AZ10,AZ12,AZ13,AZ14,AZ15,AZ16,AZ18,AZ22,AZ23,AZ24,AZ25,AZ27,AZ28,AZ29,AZ30,AZ31,AZ32,AZ33,AZ34,AZ35,AZ37,AZ41,AZ42,AZ43)</f>
        <v>0</v>
      </c>
      <c r="BA44" s="14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>
        <v>4</v>
      </c>
      <c r="G45" s="105">
        <v>4</v>
      </c>
      <c r="H45" s="105"/>
      <c r="I45" s="105">
        <v>1</v>
      </c>
      <c r="J45" s="105"/>
      <c r="K45" s="105"/>
      <c r="L45" s="105"/>
      <c r="M45" s="105">
        <v>2</v>
      </c>
      <c r="N45" s="105">
        <v>1</v>
      </c>
      <c r="O45" s="105"/>
      <c r="P45" s="105"/>
      <c r="Q45" s="105"/>
      <c r="R45" s="105">
        <v>3</v>
      </c>
      <c r="S45" s="105">
        <v>1</v>
      </c>
      <c r="T45" s="105"/>
      <c r="U45" s="105"/>
      <c r="V45" s="105"/>
      <c r="W45" s="105"/>
      <c r="X45" s="105">
        <v>2</v>
      </c>
      <c r="Y45" s="105"/>
      <c r="Z45" s="105">
        <v>2</v>
      </c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4</v>
      </c>
      <c r="AP45" s="105">
        <v>4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2471</v>
      </c>
      <c r="AV49" s="292"/>
      <c r="AW49" s="292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75" customHeight="1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2472</v>
      </c>
      <c r="AV51" s="292"/>
      <c r="AW51" s="292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36:52" ht="12.75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30:49" ht="12.7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2473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49" ht="12.75" customHeight="1">
      <c r="E55" s="14"/>
      <c r="AI55" s="37"/>
      <c r="AJ55" s="291" t="s">
        <v>136</v>
      </c>
      <c r="AK55" s="291"/>
      <c r="AL55" s="291"/>
      <c r="AM55" s="313" t="s">
        <v>2474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36:49" ht="15" customHeight="1">
      <c r="AJ56" s="41" t="s">
        <v>134</v>
      </c>
      <c r="AK56" s="28"/>
      <c r="AL56" s="293" t="s">
        <v>2473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36:49" ht="15" customHeight="1">
      <c r="AJ57" s="28" t="s">
        <v>167</v>
      </c>
      <c r="AK57" s="28"/>
      <c r="AL57" s="314" t="s">
        <v>2475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6" r:id="rId1"/>
  <headerFooter>
    <oddFooter>&amp;L178D6FDE&amp;C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2018-12-26T08:01:37Z</cp:lastPrinted>
  <dcterms:created xsi:type="dcterms:W3CDTF">2012-07-26T14:50:59Z</dcterms:created>
  <dcterms:modified xsi:type="dcterms:W3CDTF">2021-06-15T13:35:40Z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178D6FDE</vt:lpwstr>
  </property>
  <property fmtid="{D5CDD505-2E9C-101B-9397-08002B2CF9AE}" pid="9" name="Підрозділ">
    <vt:lpwstr>Калинівський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